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2019 СХ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<sst xmlns="http://schemas.openxmlformats.org/spreadsheetml/2006/main" count="422" uniqueCount="183">
  <si>
    <t>Категория предприятя</t>
  </si>
  <si>
    <t>Номер реестровой записи</t>
  </si>
  <si>
    <t>Дата включения сведений в 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</si>
  <si>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</si>
  <si>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</si>
  <si>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предоставленой поддержке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</si>
  <si>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</si>
  <si>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юри­дического лица или место жительства индивидуального предпринимателя – получателя поддержки</t>
  </si>
  <si>
    <t>ОГРН             ОГРНИП</t>
  </si>
  <si>
    <t>ИНН</t>
  </si>
  <si>
    <t>Вид поддержки</t>
  </si>
  <si>
    <t>Форма поддержки</t>
  </si>
  <si>
    <t>Размер поддержки (руб.)</t>
  </si>
  <si>
    <t xml:space="preserve">Срок оказания поддержки
</t>
  </si>
  <si>
    <t>Мероприятие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</si>
  <si>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</si>
  <si>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субсидия</t>
  </si>
  <si>
    <t>Финансовая поддержка</t>
  </si>
  <si>
    <t>малое предприятие</t>
  </si>
  <si>
    <t xml:space="preserve">Протокол № 18 от 18.11.2019 </t>
  </si>
  <si>
    <t>СПК Альняш</t>
  </si>
  <si>
    <t>ООО Прикамье</t>
  </si>
  <si>
    <t>ООО Куйбышева</t>
  </si>
  <si>
    <t>1 год</t>
  </si>
  <si>
    <t>Глава КФХ Колегов ОА</t>
  </si>
  <si>
    <t>Глава КФХ Колегов ИА</t>
  </si>
  <si>
    <t>среднее предприятие</t>
  </si>
  <si>
    <t>Возмещение части затрат по сохранению и повышению плодородия почв</t>
  </si>
  <si>
    <t>Возмещение части затрат при оформлении используемых сельскохозяйственными товаропроизводителями земельных участков из земель сельскохозяйственного назначения</t>
  </si>
  <si>
    <t>Глава КФХ Килин АА</t>
  </si>
  <si>
    <t>Глава КФХ Давлетшина НВ</t>
  </si>
  <si>
    <t>Глава КФХ Колегова ТП</t>
  </si>
  <si>
    <t>Глава КФХ Давлетшина НР</t>
  </si>
  <si>
    <t>1125920002372</t>
  </si>
  <si>
    <t>1125920001184</t>
  </si>
  <si>
    <t>312592016100033</t>
  </si>
  <si>
    <t>311592011100035</t>
  </si>
  <si>
    <t>314595811900176</t>
  </si>
  <si>
    <t>Глава КФХ Горбунов ВитГ</t>
  </si>
  <si>
    <t>Возмещение части затрат на введение в оборот неиспользуемых сельскохозяйственных угодий</t>
  </si>
  <si>
    <t>Возмещение части затрат по приобретению репродукционных семян сельскохозяйственных культур</t>
  </si>
  <si>
    <t>ООО Золотой теленок</t>
  </si>
  <si>
    <t>316595800080615</t>
  </si>
  <si>
    <t>Глава КФХ Гутарев ВВ</t>
  </si>
  <si>
    <t>Глава КФХ Глухов ЮВ</t>
  </si>
  <si>
    <t>Глава КФХ Килин СА</t>
  </si>
  <si>
    <t>Глава КФХ Давлетшина РХ</t>
  </si>
  <si>
    <t>Глава КФХ Кустова ГМ</t>
  </si>
  <si>
    <t>Возмещение части затрат, направленных на повышение продуктивности в молочном скотоводстве</t>
  </si>
  <si>
    <t>Глава КФХ Колегова  ТА</t>
  </si>
  <si>
    <t>Глава КФХ Бандурин СБ</t>
  </si>
  <si>
    <t>Глава КФХ Петрова НА</t>
  </si>
  <si>
    <t>Глава КФХ Соловьев РС</t>
  </si>
  <si>
    <t>Глава КФХ Месников АнА</t>
  </si>
  <si>
    <t>Глава КФХ Санников НИ</t>
  </si>
  <si>
    <t>Глава КФХ Мартынова НН</t>
  </si>
  <si>
    <t>Возмещение части затрат на приобретение элитных семян</t>
  </si>
  <si>
    <t>Возмещение части процентной ставки по кредитам, включенным в состав лизингового платежа</t>
  </si>
  <si>
    <t>Предоставление гранта "Агростартап"</t>
  </si>
  <si>
    <t>Глава КФХ Красноперов КС</t>
  </si>
  <si>
    <t>Глава КФХ Санникова ТВ</t>
  </si>
  <si>
    <t>Глава КФХ Кустов МА</t>
  </si>
  <si>
    <t>Глава КФХ Колегова ВО</t>
  </si>
  <si>
    <t>Возмещение инвестиционных затрат в мол. скотоводстве</t>
  </si>
  <si>
    <t>ООО Меркава</t>
  </si>
  <si>
    <t>1055906285071</t>
  </si>
  <si>
    <t>Постановление Правительства ПК от 24.04.2013 № 327-п</t>
  </si>
  <si>
    <t>Постановление Правительства ПК от 23.12.2019 № 955-п</t>
  </si>
  <si>
    <t>Постановление Правительства ПК от 21.09.2018 № 519-п</t>
  </si>
  <si>
    <t>Компенсация ущерба, причиненного ЧС - Переувлажнение в летний период 2019</t>
  </si>
  <si>
    <t>Постановление Правительства ПК от 28.12.2017 № 1089-п</t>
  </si>
  <si>
    <t>617753, ПК, г.Чайковский,с.Альняш,  ул. Ленина, д.90</t>
  </si>
  <si>
    <t>617762, ПК, г.Чайковский, с. Ольховка, ул. Камская, 108</t>
  </si>
  <si>
    <t>617747, ПК,г. Чайковский, с. Ваньки, ул. Молодежная, 1</t>
  </si>
  <si>
    <t>1115920003165</t>
  </si>
  <si>
    <r>
      <t>617762, ПК, г. Чайковский</t>
    </r>
    <r>
      <rPr>
        <sz val="8"/>
        <color indexed="63"/>
        <rFont val="Times New Roman"/>
        <family val="1"/>
      </rPr>
      <t>, ул. Шлюзовая, д.1А, корпус 5</t>
    </r>
  </si>
  <si>
    <t xml:space="preserve">Оказание несвязанной поддержки сельскохозяйственным товаропроизводителям в области растениеводства </t>
  </si>
  <si>
    <t>Оказание несвязанной поддержки сельскохозяйственным товаропроизводителям в области растениеводства</t>
  </si>
  <si>
    <t>1025902029790</t>
  </si>
  <si>
    <t>617763, ПК, г.Чайковский, территория Сутузово</t>
  </si>
  <si>
    <t>Постановление Правительства ПК от 15.07.2013 № 893-п</t>
  </si>
  <si>
    <t>1145958016181</t>
  </si>
  <si>
    <t>Возмещение асти затрат на организацию учебно-производственных площадок</t>
  </si>
  <si>
    <t>Возмещение части затрат по культуртехническим мероприятиям</t>
  </si>
  <si>
    <t xml:space="preserve">617751, ПК, г. Чайковский, с. Сосново, ул. Шоссейная , д.5, кв. 2       </t>
  </si>
  <si>
    <t>Возмещение ч.затрат на содержание маточного пооловья. мясных коров и коров, используемых для получения помесного скота</t>
  </si>
  <si>
    <t>Возмещение инвесиционных затрат в мясном скотоводстве</t>
  </si>
  <si>
    <t>Постановление Правительства ПК от 31.01.2018 № 48-п</t>
  </si>
  <si>
    <t xml:space="preserve">Постановление Правительства ПК от 13.03.2017 № 84-п </t>
  </si>
  <si>
    <t>Постановление Правительства ПК от 20.12.2018 № 839-п</t>
  </si>
  <si>
    <t>617751, ПК, г. Чайковский, д.Ольховочка, пер. Новый, д.2</t>
  </si>
  <si>
    <t>617751, ПК, г. Чайковский, с. Сосново, ул. Шоссейная , д.5, кв. 2</t>
  </si>
  <si>
    <t>617751, ПК, г.Чайковский, д.Дедушкино,  ул.40 Лет Победы, д.16</t>
  </si>
  <si>
    <t>317595800032486</t>
  </si>
  <si>
    <t>617754, ПК, г.Чайковский, с. Зипуново, ул. Сиреневая, д. 1</t>
  </si>
  <si>
    <t>617742, ПК, г. Чайковский, п. Прикамский, ул. Лесная, д. 53</t>
  </si>
  <si>
    <t>592006392013</t>
  </si>
  <si>
    <t>310592014500010</t>
  </si>
  <si>
    <t>Возмещение части затрат на содержание маточного поголовья овец, коз, общего поголовья маралов, лошадей</t>
  </si>
  <si>
    <t>592000511137</t>
  </si>
  <si>
    <t>592003618600</t>
  </si>
  <si>
    <t>311592024100013</t>
  </si>
  <si>
    <t>315595800008765</t>
  </si>
  <si>
    <t>617742, ПК, г.Чайковский, с.Кемуль, ул. Школьная, д. 52</t>
  </si>
  <si>
    <t>592061067462</t>
  </si>
  <si>
    <t>318595800023521</t>
  </si>
  <si>
    <t>592000520438</t>
  </si>
  <si>
    <t>312592010900033</t>
  </si>
  <si>
    <t>617742, ПК, г.Чайковский, с.Ольховка, ул.Камская, д.133</t>
  </si>
  <si>
    <t>592012241044</t>
  </si>
  <si>
    <t>310592011200034</t>
  </si>
  <si>
    <t>592008131786</t>
  </si>
  <si>
    <t>617750, ПК, г.Чайковский, д.Каменный Ключ, ул.Центральная, д.7</t>
  </si>
  <si>
    <t>Постановление Правительства ПК от 21.05.2019 № 347-п</t>
  </si>
  <si>
    <t>617751, ПК, г. Чайковский, с. Сосново, ул. Шоссейная , д.5, кв. 1</t>
  </si>
  <si>
    <t>592008177438</t>
  </si>
  <si>
    <t>617742, ПК, г.Чайковский, с.Кемуль, ул. Школьная, д.70</t>
  </si>
  <si>
    <t>592004307534</t>
  </si>
  <si>
    <t>592000055808</t>
  </si>
  <si>
    <t>183060641086</t>
  </si>
  <si>
    <t>592010306521</t>
  </si>
  <si>
    <t>592005377076</t>
  </si>
  <si>
    <t>592006381981</t>
  </si>
  <si>
    <t>617751, ПК, г.Чайковский, с. Сосново, ул. Октябрьская, д. 4, кв. 1</t>
  </si>
  <si>
    <t>617751, ПК, г.Чайковский, с. Сосново, ул. Октябрьская, д.6, кв.1</t>
  </si>
  <si>
    <t>617766, ПК, г.Чайковский, ул. Декабристов, д.1/3, кв. 15</t>
  </si>
  <si>
    <t>617766, ПК, г.Чайковский, ул. Декабристов, д.5/5, кв. 61</t>
  </si>
  <si>
    <t>617766, ПК, г.Чайковский, ул. Уральских танкистов, д.1, кв. 14</t>
  </si>
  <si>
    <t>617751, ПК, г.Чайковский, с. Сосново, ул. Первомайская, д.46</t>
  </si>
  <si>
    <t>617754, Пермский край, г.Чайковский, д. Некрасово, д. 9</t>
  </si>
  <si>
    <t>316595800063370</t>
  </si>
  <si>
    <t>313592004200031</t>
  </si>
  <si>
    <t>312592014600029</t>
  </si>
  <si>
    <t>314595811200223</t>
  </si>
  <si>
    <t>314595831600268</t>
  </si>
  <si>
    <t>316595800066597</t>
  </si>
  <si>
    <t>315595800054351</t>
  </si>
  <si>
    <t>312592022100053</t>
  </si>
  <si>
    <t>617751, ПК, г. Чайковский, с.Слосново, ул. Шоссейная, д.15</t>
  </si>
  <si>
    <t>319595800122441</t>
  </si>
  <si>
    <t>592010189769</t>
  </si>
  <si>
    <t>617751, Пермский край, г. Чайковский, с. Сосново, ул. Шоссейная, д. 5, кв. 2</t>
  </si>
  <si>
    <t>592013222929</t>
  </si>
  <si>
    <t>617757, Пермский край, г. Чайковский, с. Уральское, ул. Центральная, д. 50</t>
  </si>
  <si>
    <t>183312652000</t>
  </si>
  <si>
    <t>617748, Пермский край, г. Чайковский, п. Марковский, д.18, кв. 34</t>
  </si>
  <si>
    <t>592011827044</t>
  </si>
  <si>
    <t>319595800101328</t>
  </si>
  <si>
    <t>319595800123038</t>
  </si>
  <si>
    <t>319595800121965</t>
  </si>
  <si>
    <t>грант</t>
  </si>
  <si>
    <t>1,5 года</t>
  </si>
  <si>
    <t>Реестр субъектов малого и среднего предпринимательства - получателей поддержки за  2019 год</t>
  </si>
  <si>
    <t>Прошел проверку</t>
  </si>
  <si>
    <t>Прошла проверку</t>
  </si>
  <si>
    <t>ООО Уральское</t>
  </si>
  <si>
    <t>Реестр получателей поддержки субъектов малого и среднего предпринимательства  за 2019 год.</t>
  </si>
  <si>
    <t xml:space="preserve"> муниципальная программа "Экономическое развитие Чайковского городского округа"</t>
  </si>
  <si>
    <t>Дата включения сведений в реестр</t>
  </si>
  <si>
    <t xml:space="preserve">Основание для включения (исключения) сведений в реестр (Номер Протокола собрания Правления фонда или Распоряжение главы администрации 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</si>
  <si>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</si>
  <si>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</si>
  <si>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</si>
  <si>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</si>
  <si>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</si>
  <si>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</si>
  <si>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</si>
  <si>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</si>
  <si>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</si>
  <si>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</si>
  <si>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</si>
  <si>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</si>
  <si>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</si>
  <si>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17</t>
  </si>
  <si>
    <t>микропредприятие</t>
  </si>
  <si>
    <t>ИП Сергеев М.Н.</t>
  </si>
  <si>
    <t>617760, Пермский край, г. Чайковский,  ул. Советская, д. 41</t>
  </si>
  <si>
    <t>2 года</t>
  </si>
  <si>
    <t>Субсидия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</si>
  <si>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ООО "Дина"</t>
  </si>
  <si>
    <t>617763 Пермский край, г. Чайковский, территории Сутузово, дом 3, корпус 1, офис 1</t>
  </si>
  <si>
    <t xml:space="preserve">ООО «Рекламная группа «БВ» </t>
  </si>
  <si>
    <t>617763 Пермский край, г. Чайковский, ул. Советская 1/13А, корп.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</si>
</sst>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10419]dd\.mm\.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9.9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.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6.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FFFF"/>
      <name val="Times New Roman"/>
      <family val="1"/>
    </font>
    <font>
      <b/>
      <sz val="8"/>
      <color theme="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 horizontal="center" wrapText="1"/>
    </xf>
    <xf numFmtId="0" fontId="58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0" xfId="0" applyFont="1" applyFill="1" applyAlignment="1">
      <alignment horizontal="center" vertical="top" wrapText="1"/>
    </xf>
    <xf numFmtId="49" fontId="2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>
      <alignment horizontal="center" vertical="top" wrapText="1"/>
      <protection/>
    </xf>
    <xf numFmtId="0" fontId="2" fillId="0" borderId="15" xfId="54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58" fillId="0" borderId="16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4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/>
    </xf>
    <xf numFmtId="0" fontId="58" fillId="0" borderId="18" xfId="33" applyNumberFormat="1" applyFont="1" applyFill="1" applyBorder="1" applyAlignment="1">
      <alignment horizontal="center" vertical="center" wrapText="1" shrinkToFit="1" readingOrder="1"/>
      <protection/>
    </xf>
    <xf numFmtId="0" fontId="0" fillId="0" borderId="0" xfId="0" applyAlignment="1">
      <alignment wrapText="1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center" wrapText="1"/>
    </xf>
    <xf numFmtId="14" fontId="58" fillId="0" borderId="16" xfId="33" applyNumberFormat="1" applyFont="1" applyFill="1" applyBorder="1" applyAlignment="1">
      <alignment horizontal="center" vertical="center" wrapText="1" shrinkToFit="1" readingOrder="1"/>
      <protection/>
    </xf>
    <xf numFmtId="49" fontId="58" fillId="0" borderId="16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3" xfId="0" applyFont="1" applyFill="1" applyBorder="1" applyAlignment="1">
      <alignment horizontal="center" vertical="center"/>
    </xf>
    <xf numFmtId="14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9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6" xfId="54" applyNumberFormat="1" applyFont="1" applyFill="1" applyBorder="1" applyAlignment="1" applyProtection="1">
      <alignment horizontal="left" vertical="center" wrapText="1"/>
      <protection locked="0"/>
    </xf>
    <xf numFmtId="0" fontId="53" fillId="0" borderId="20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center"/>
    </xf>
    <xf numFmtId="0" fontId="2" fillId="0" borderId="16" xfId="54" applyFont="1" applyFill="1" applyBorder="1" applyAlignment="1">
      <alignment horizontal="center" vertical="top" wrapText="1"/>
      <protection/>
    </xf>
    <xf numFmtId="0" fontId="53" fillId="0" borderId="13" xfId="0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2" fillId="0" borderId="21" xfId="54" applyFont="1" applyFill="1" applyBorder="1" applyAlignment="1">
      <alignment horizontal="center" vertical="top" wrapText="1"/>
      <protection/>
    </xf>
    <xf numFmtId="0" fontId="53" fillId="0" borderId="16" xfId="0" applyFont="1" applyFill="1" applyBorder="1" applyAlignment="1">
      <alignment horizontal="center" vertical="center"/>
    </xf>
    <xf numFmtId="0" fontId="2" fillId="0" borderId="16" xfId="55" applyFont="1" applyFill="1" applyBorder="1" applyAlignment="1">
      <alignment horizontal="center" vertical="center" wrapText="1"/>
      <protection/>
    </xf>
    <xf numFmtId="0" fontId="53" fillId="0" borderId="16" xfId="0" applyFont="1" applyFill="1" applyBorder="1" applyAlignment="1">
      <alignment horizontal="center" vertical="top" wrapText="1"/>
    </xf>
    <xf numFmtId="49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/>
    </xf>
    <xf numFmtId="171" fontId="2" fillId="0" borderId="10" xfId="63" applyFont="1" applyFill="1" applyBorder="1" applyAlignment="1">
      <alignment vertical="center"/>
    </xf>
    <xf numFmtId="171" fontId="2" fillId="0" borderId="12" xfId="63" applyFont="1" applyFill="1" applyBorder="1" applyAlignment="1">
      <alignment vertical="center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71" fontId="0" fillId="0" borderId="0" xfId="63" applyFont="1" applyFill="1" applyAlignment="1">
      <alignment/>
    </xf>
    <xf numFmtId="171" fontId="6" fillId="0" borderId="0" xfId="63" applyFont="1" applyFill="1" applyBorder="1" applyAlignment="1">
      <alignment vertical="center"/>
    </xf>
    <xf numFmtId="171" fontId="2" fillId="0" borderId="14" xfId="63" applyFont="1" applyFill="1" applyBorder="1" applyAlignment="1" applyProtection="1">
      <alignment vertical="center" wrapText="1"/>
      <protection locked="0"/>
    </xf>
    <xf numFmtId="171" fontId="58" fillId="0" borderId="10" xfId="63" applyFont="1" applyFill="1" applyBorder="1" applyAlignment="1">
      <alignment vertical="center" wrapText="1"/>
    </xf>
    <xf numFmtId="171" fontId="2" fillId="0" borderId="16" xfId="63" applyFont="1" applyFill="1" applyBorder="1" applyAlignment="1" applyProtection="1">
      <alignment vertical="center" wrapText="1"/>
      <protection locked="0"/>
    </xf>
    <xf numFmtId="171" fontId="58" fillId="0" borderId="14" xfId="63" applyFont="1" applyFill="1" applyBorder="1" applyAlignment="1">
      <alignment horizontal="center" vertical="center" wrapText="1" shrinkToFit="1" readingOrder="1"/>
    </xf>
    <xf numFmtId="171" fontId="58" fillId="0" borderId="13" xfId="63" applyFont="1" applyFill="1" applyBorder="1" applyAlignment="1">
      <alignment vertical="center" wrapText="1"/>
    </xf>
    <xf numFmtId="171" fontId="2" fillId="0" borderId="16" xfId="63" applyFont="1" applyFill="1" applyBorder="1" applyAlignment="1">
      <alignment vertical="center"/>
    </xf>
    <xf numFmtId="171" fontId="58" fillId="0" borderId="10" xfId="63" applyFont="1" applyFill="1" applyBorder="1" applyAlignment="1">
      <alignment horizontal="center" vertical="center" wrapText="1" shrinkToFit="1" readingOrder="1"/>
    </xf>
    <xf numFmtId="171" fontId="2" fillId="0" borderId="14" xfId="63" applyFont="1" applyFill="1" applyBorder="1" applyAlignment="1">
      <alignment vertical="center"/>
    </xf>
    <xf numFmtId="0" fontId="53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171" fontId="58" fillId="0" borderId="14" xfId="63" applyFont="1" applyFill="1" applyBorder="1" applyAlignment="1">
      <alignment vertical="center" wrapText="1"/>
    </xf>
    <xf numFmtId="0" fontId="2" fillId="0" borderId="22" xfId="54" applyFont="1" applyFill="1" applyBorder="1" applyAlignment="1">
      <alignment horizontal="center" vertical="top" wrapText="1"/>
      <protection/>
    </xf>
    <xf numFmtId="0" fontId="53" fillId="0" borderId="23" xfId="0" applyFont="1" applyFill="1" applyBorder="1" applyAlignment="1">
      <alignment horizontal="center" vertical="top" wrapText="1"/>
    </xf>
    <xf numFmtId="49" fontId="53" fillId="0" borderId="20" xfId="0" applyNumberFormat="1" applyFont="1" applyFill="1" applyBorder="1" applyAlignment="1">
      <alignment horizontal="center" vertical="center"/>
    </xf>
    <xf numFmtId="171" fontId="58" fillId="0" borderId="16" xfId="63" applyFont="1" applyFill="1" applyBorder="1" applyAlignment="1">
      <alignment vertical="center" wrapText="1"/>
    </xf>
    <xf numFmtId="0" fontId="2" fillId="0" borderId="23" xfId="54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 wrapText="1"/>
    </xf>
    <xf numFmtId="49" fontId="2" fillId="33" borderId="16" xfId="54" applyNumberFormat="1" applyFont="1" applyFill="1" applyBorder="1" applyAlignment="1" applyProtection="1">
      <alignment horizontal="left" vertical="center" wrapText="1"/>
      <protection locked="0"/>
    </xf>
    <xf numFmtId="171" fontId="2" fillId="33" borderId="16" xfId="63" applyFont="1" applyFill="1" applyBorder="1" applyAlignment="1">
      <alignment vertical="center"/>
    </xf>
    <xf numFmtId="0" fontId="53" fillId="0" borderId="16" xfId="0" applyFont="1" applyBorder="1" applyAlignment="1">
      <alignment vertical="center" wrapText="1"/>
    </xf>
    <xf numFmtId="0" fontId="53" fillId="0" borderId="16" xfId="0" applyFont="1" applyBorder="1" applyAlignment="1">
      <alignment/>
    </xf>
    <xf numFmtId="0" fontId="52" fillId="0" borderId="0" xfId="0" applyFont="1" applyAlignment="1">
      <alignment vertical="top" wrapText="1"/>
    </xf>
    <xf numFmtId="0" fontId="4" fillId="0" borderId="0" xfId="43" applyFont="1" applyAlignment="1" applyProtection="1">
      <alignment vertical="top" wrapText="1"/>
      <protection/>
    </xf>
    <xf numFmtId="0" fontId="52" fillId="0" borderId="0" xfId="0" applyFont="1" applyFill="1" applyAlignment="1">
      <alignment vertical="top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53" fillId="0" borderId="16" xfId="0" applyNumberFormat="1" applyFont="1" applyFill="1" applyBorder="1" applyAlignment="1">
      <alignment vertical="center"/>
    </xf>
    <xf numFmtId="0" fontId="2" fillId="0" borderId="15" xfId="54" applyFont="1" applyFill="1" applyBorder="1" applyAlignment="1">
      <alignment horizontal="center" vertical="center" wrapText="1"/>
      <protection/>
    </xf>
    <xf numFmtId="0" fontId="59" fillId="34" borderId="24" xfId="33" applyNumberFormat="1" applyFont="1" applyFill="1" applyBorder="1" applyAlignment="1">
      <alignment horizontal="center" vertical="top" wrapText="1" shrinkToFit="1" readingOrder="1"/>
      <protection/>
    </xf>
    <xf numFmtId="0" fontId="60" fillId="34" borderId="24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25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10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26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26" xfId="33" applyNumberFormat="1" applyFont="1" applyFill="1" applyBorder="1" applyAlignment="1">
      <alignment horizontal="center" vertical="center" wrapText="1" shrinkToFit="1" readingOrder="1"/>
      <protection/>
    </xf>
    <xf numFmtId="0" fontId="59" fillId="34" borderId="27" xfId="33" applyNumberFormat="1" applyFont="1" applyFill="1" applyBorder="1" applyAlignment="1">
      <alignment horizontal="center" vertical="center" wrapText="1" shrinkToFit="1" readingOrder="1"/>
      <protection/>
    </xf>
    <xf numFmtId="0" fontId="59" fillId="34" borderId="11" xfId="33" applyNumberFormat="1" applyFont="1" applyFill="1" applyBorder="1" applyAlignment="1">
      <alignment horizontal="center" vertical="center" wrapText="1" shrinkToFit="1" readingOrder="1"/>
      <protection/>
    </xf>
    <xf numFmtId="0" fontId="61" fillId="0" borderId="10" xfId="33" applyNumberFormat="1" applyFont="1" applyFill="1" applyBorder="1" applyAlignment="1">
      <alignment horizontal="center" vertical="center" wrapText="1" shrinkToFit="1" readingOrder="1"/>
      <protection/>
    </xf>
    <xf numFmtId="14" fontId="61" fillId="0" borderId="10" xfId="33" applyNumberFormat="1" applyFont="1" applyFill="1" applyBorder="1" applyAlignment="1">
      <alignment horizontal="center" vertical="center" wrapText="1" shrinkToFit="1" readingOrder="1"/>
      <protection/>
    </xf>
    <xf numFmtId="1" fontId="61" fillId="0" borderId="10" xfId="33" applyNumberFormat="1" applyFont="1" applyFill="1" applyBorder="1" applyAlignment="1">
      <alignment horizontal="center" vertical="center" wrapText="1" shrinkToFit="1" readingOrder="1"/>
      <protection/>
    </xf>
    <xf numFmtId="171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14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30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19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30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9" xfId="33" applyNumberFormat="1" applyFont="1" applyFill="1" applyBorder="1" applyAlignment="1">
      <alignment horizontal="center" vertical="center" wrapText="1" shrinkToFit="1" readingOrder="1"/>
      <protection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49" fontId="2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49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49" fontId="58" fillId="0" borderId="30" xfId="33" applyNumberFormat="1" applyFont="1" applyFill="1" applyBorder="1" applyAlignment="1">
      <alignment horizontal="center" vertical="center" wrapText="1" shrinkToFit="1" readingOrder="1"/>
      <protection/>
    </xf>
    <xf numFmtId="49" fontId="58" fillId="0" borderId="19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30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19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4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33" applyNumberFormat="1" applyFont="1" applyFill="1" applyBorder="1" applyAlignment="1">
      <alignment horizontal="center" vertical="center" wrapText="1" shrinkToFit="1"/>
      <protection/>
    </xf>
    <xf numFmtId="49" fontId="58" fillId="0" borderId="30" xfId="33" applyNumberFormat="1" applyFont="1" applyFill="1" applyBorder="1" applyAlignment="1">
      <alignment horizontal="center" vertical="center" wrapText="1" shrinkToFit="1"/>
      <protection/>
    </xf>
    <xf numFmtId="49" fontId="58" fillId="0" borderId="19" xfId="33" applyNumberFormat="1" applyFont="1" applyFill="1" applyBorder="1" applyAlignment="1">
      <alignment horizontal="center" vertical="center" wrapText="1" shrinkToFit="1"/>
      <protection/>
    </xf>
    <xf numFmtId="1" fontId="58" fillId="0" borderId="13" xfId="33" applyNumberFormat="1" applyFont="1" applyFill="1" applyBorder="1" applyAlignment="1">
      <alignment horizontal="center" vertical="center" wrapText="1" shrinkToFit="1"/>
      <protection/>
    </xf>
    <xf numFmtId="1" fontId="58" fillId="0" borderId="30" xfId="33" applyNumberFormat="1" applyFont="1" applyFill="1" applyBorder="1" applyAlignment="1">
      <alignment horizontal="center" vertical="center" wrapText="1" shrinkToFit="1"/>
      <protection/>
    </xf>
    <xf numFmtId="1" fontId="58" fillId="0" borderId="19" xfId="33" applyNumberFormat="1" applyFont="1" applyFill="1" applyBorder="1" applyAlignment="1">
      <alignment horizontal="center" vertical="center" wrapText="1" shrinkToFit="1"/>
      <protection/>
    </xf>
    <xf numFmtId="172" fontId="53" fillId="0" borderId="13" xfId="0" applyNumberFormat="1" applyFont="1" applyFill="1" applyBorder="1" applyAlignment="1">
      <alignment horizontal="center" vertical="center" wrapText="1"/>
    </xf>
    <xf numFmtId="172" fontId="53" fillId="0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59" fillId="34" borderId="26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32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25" xfId="33" applyNumberFormat="1" applyFont="1" applyFill="1" applyBorder="1" applyAlignment="1">
      <alignment horizontal="center" vertical="center" wrapText="1" shrinkToFit="1" readingOrder="1"/>
      <protection/>
    </xf>
    <xf numFmtId="0" fontId="59" fillId="34" borderId="33" xfId="33" applyNumberFormat="1" applyFont="1" applyFill="1" applyBorder="1" applyAlignment="1">
      <alignment horizontal="center" vertical="center" wrapText="1" shrinkToFit="1" readingOrder="1"/>
      <protection/>
    </xf>
    <xf numFmtId="0" fontId="59" fillId="34" borderId="34" xfId="33" applyNumberFormat="1" applyFont="1" applyFill="1" applyBorder="1" applyAlignment="1">
      <alignment horizontal="center" vertical="center" wrapText="1" shrinkToFit="1" readingOrder="1"/>
      <protection/>
    </xf>
    <xf numFmtId="0" fontId="59" fillId="34" borderId="25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33" xfId="33" applyNumberFormat="1" applyFont="1" applyFill="1" applyBorder="1" applyAlignment="1">
      <alignment horizontal="center" vertical="top" wrapText="1" shrinkToFit="1" readingOrder="1"/>
      <protection/>
    </xf>
    <xf numFmtId="0" fontId="59" fillId="34" borderId="35" xfId="33" applyNumberFormat="1" applyFont="1" applyFill="1" applyBorder="1" applyAlignment="1">
      <alignment horizontal="center" vertical="top" wrapText="1" shrinkToFit="1" readingOrder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zoomScale="90" zoomScaleNormal="90" zoomScalePageLayoutView="0" workbookViewId="0" topLeftCell="A10">
      <selection activeCell="H10" sqref="H10:H15"/>
    </sheetView>
  </sheetViews>
  <sheetFormatPr defaultColWidth="9.140625" defaultRowHeight="15"/>
  <cols>
    <col min="1" max="1" width="15.57421875" style="0" customWidth="1"/>
    <col min="2" max="2" width="5.57421875" style="0" customWidth="1"/>
    <col min="3" max="3" width="10.00390625" style="0" customWidth="1"/>
    <col min="4" max="4" width="16.57421875" style="0" customWidth="1"/>
    <col min="5" max="5" width="14.421875" style="0" customWidth="1"/>
    <col min="6" max="6" width="18.00390625" style="0" customWidth="1"/>
    <col min="7" max="7" width="13.00390625" style="0" customWidth="1"/>
    <col min="8" max="8" width="10.7109375" style="0" customWidth="1"/>
    <col min="9" max="9" width="11.140625" style="0" customWidth="1"/>
    <col min="10" max="10" width="8.421875" style="0" customWidth="1"/>
    <col min="11" max="11" width="16.57421875" style="0" customWidth="1"/>
    <col min="12" max="12" width="6.7109375" style="0" customWidth="1"/>
    <col min="13" max="13" width="26.00390625" style="0" customWidth="1"/>
    <col min="14" max="14" width="10.28125" style="0" customWidth="1"/>
    <col min="18" max="18" width="8.7109375" style="0" customWidth="1"/>
    <col min="20" max="20" width="9.140625" style="0" customWidth="1"/>
  </cols>
  <sheetData>
    <row r="1" spans="1:14" ht="15">
      <c r="A1" s="117" t="s">
        <v>152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">
      <c r="A2" s="118" t="s">
        <v>0</v>
      </c>
      <c r="B2" s="118" t="s">
        <v>1</v>
      </c>
      <c r="C2" s="118" t="s">
        <v>2</v>
      </c>
      <c r="D2" s="118" t="s">
        <v>3</v>
      </c>
      <c r="E2" s="119" t="s">
        <v>4</v>
      </c>
      <c r="F2" s="120"/>
      <c r="G2" s="120"/>
      <c r="H2" s="121"/>
      <c r="I2" s="122" t="s">
        <v>5</v>
      </c>
      <c r="J2" s="122"/>
      <c r="K2" s="122"/>
      <c r="L2" s="122"/>
      <c r="M2" s="122"/>
      <c r="N2" s="1"/>
    </row>
    <row r="3" spans="1:14" ht="104.25" customHeight="1">
      <c r="A3" s="118"/>
      <c r="B3" s="118"/>
      <c r="C3" s="118"/>
      <c r="D3" s="118"/>
      <c r="E3" s="2" t="s">
        <v>6</v>
      </c>
      <c r="F3" s="3" t="s">
        <v>7</v>
      </c>
      <c r="G3" s="4" t="s">
        <v>8</v>
      </c>
      <c r="H3" s="4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5" t="s">
        <v>15</v>
      </c>
    </row>
    <row r="4" spans="1:14" ht="17.25" customHeight="1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12</v>
      </c>
      <c r="N4" s="6">
        <v>13</v>
      </c>
    </row>
    <row r="5" spans="1:14" ht="26.25" customHeight="1">
      <c r="A5" s="126" t="s">
        <v>26</v>
      </c>
      <c r="B5" s="126">
        <v>1</v>
      </c>
      <c r="C5" s="123">
        <v>43829</v>
      </c>
      <c r="D5" s="27" t="s">
        <v>19</v>
      </c>
      <c r="E5" s="135" t="s">
        <v>20</v>
      </c>
      <c r="F5" s="141" t="s">
        <v>71</v>
      </c>
      <c r="G5" s="144" t="s">
        <v>65</v>
      </c>
      <c r="H5" s="147">
        <v>5920022075</v>
      </c>
      <c r="I5" s="126" t="s">
        <v>17</v>
      </c>
      <c r="J5" s="126" t="s">
        <v>16</v>
      </c>
      <c r="K5" s="65">
        <v>1159503.8</v>
      </c>
      <c r="L5" s="126" t="s">
        <v>23</v>
      </c>
      <c r="M5" s="20" t="s">
        <v>27</v>
      </c>
      <c r="N5" s="27"/>
    </row>
    <row r="6" spans="1:14" ht="34.5" customHeight="1">
      <c r="A6" s="127"/>
      <c r="B6" s="127"/>
      <c r="C6" s="124"/>
      <c r="D6" s="18" t="s">
        <v>88</v>
      </c>
      <c r="E6" s="136"/>
      <c r="F6" s="142"/>
      <c r="G6" s="145"/>
      <c r="H6" s="148"/>
      <c r="I6" s="127"/>
      <c r="J6" s="127"/>
      <c r="K6" s="66">
        <v>3245810</v>
      </c>
      <c r="L6" s="127"/>
      <c r="M6" s="21" t="s">
        <v>76</v>
      </c>
      <c r="N6" s="16"/>
    </row>
    <row r="7" spans="1:14" ht="47.25" customHeight="1">
      <c r="A7" s="127"/>
      <c r="B7" s="127"/>
      <c r="C7" s="124"/>
      <c r="D7" s="16" t="s">
        <v>66</v>
      </c>
      <c r="E7" s="136"/>
      <c r="F7" s="142"/>
      <c r="G7" s="145"/>
      <c r="H7" s="148"/>
      <c r="I7" s="127"/>
      <c r="J7" s="127"/>
      <c r="K7" s="66">
        <v>4695176.04</v>
      </c>
      <c r="L7" s="127"/>
      <c r="M7" s="8" t="s">
        <v>48</v>
      </c>
      <c r="N7" s="16"/>
    </row>
    <row r="8" spans="1:14" ht="36" customHeight="1">
      <c r="A8" s="127"/>
      <c r="B8" s="127"/>
      <c r="C8" s="124"/>
      <c r="D8" s="16" t="s">
        <v>67</v>
      </c>
      <c r="E8" s="136"/>
      <c r="F8" s="142"/>
      <c r="G8" s="145"/>
      <c r="H8" s="148"/>
      <c r="I8" s="127"/>
      <c r="J8" s="127"/>
      <c r="K8" s="59">
        <v>2810685.2</v>
      </c>
      <c r="L8" s="127"/>
      <c r="M8" s="22" t="s">
        <v>69</v>
      </c>
      <c r="N8" s="16"/>
    </row>
    <row r="9" spans="1:14" ht="36.75" customHeight="1" thickBot="1">
      <c r="A9" s="128"/>
      <c r="B9" s="128"/>
      <c r="C9" s="125"/>
      <c r="D9" s="17" t="s">
        <v>68</v>
      </c>
      <c r="E9" s="137"/>
      <c r="F9" s="143"/>
      <c r="G9" s="146"/>
      <c r="H9" s="149"/>
      <c r="I9" s="128"/>
      <c r="J9" s="128"/>
      <c r="K9" s="60">
        <v>2831629.12</v>
      </c>
      <c r="L9" s="128"/>
      <c r="M9" s="23" t="s">
        <v>63</v>
      </c>
      <c r="N9" s="17"/>
    </row>
    <row r="10" spans="1:14" ht="36" customHeight="1">
      <c r="A10" s="126" t="s">
        <v>26</v>
      </c>
      <c r="B10" s="126">
        <v>2</v>
      </c>
      <c r="C10" s="123">
        <v>43829</v>
      </c>
      <c r="D10" s="27" t="s">
        <v>19</v>
      </c>
      <c r="E10" s="135" t="s">
        <v>21</v>
      </c>
      <c r="F10" s="141" t="s">
        <v>72</v>
      </c>
      <c r="G10" s="129" t="s">
        <v>33</v>
      </c>
      <c r="H10" s="132">
        <v>5920038597</v>
      </c>
      <c r="I10" s="126" t="s">
        <v>17</v>
      </c>
      <c r="J10" s="126" t="s">
        <v>16</v>
      </c>
      <c r="K10" s="65">
        <v>1083331.79</v>
      </c>
      <c r="L10" s="138" t="s">
        <v>23</v>
      </c>
      <c r="M10" s="20" t="s">
        <v>27</v>
      </c>
      <c r="N10" s="27"/>
    </row>
    <row r="11" spans="1:14" ht="36" customHeight="1">
      <c r="A11" s="127"/>
      <c r="B11" s="127"/>
      <c r="C11" s="124"/>
      <c r="D11" s="16" t="s">
        <v>19</v>
      </c>
      <c r="E11" s="136"/>
      <c r="F11" s="142"/>
      <c r="G11" s="130"/>
      <c r="H11" s="133"/>
      <c r="I11" s="127"/>
      <c r="J11" s="127"/>
      <c r="K11" s="66">
        <v>968380</v>
      </c>
      <c r="L11" s="139"/>
      <c r="M11" s="8" t="s">
        <v>40</v>
      </c>
      <c r="N11" s="33"/>
    </row>
    <row r="12" spans="1:14" ht="25.5" customHeight="1">
      <c r="A12" s="127"/>
      <c r="B12" s="127"/>
      <c r="C12" s="124"/>
      <c r="D12" s="22" t="s">
        <v>88</v>
      </c>
      <c r="E12" s="136"/>
      <c r="F12" s="142"/>
      <c r="G12" s="130"/>
      <c r="H12" s="133"/>
      <c r="I12" s="127"/>
      <c r="J12" s="127"/>
      <c r="K12" s="66">
        <v>2305558</v>
      </c>
      <c r="L12" s="139"/>
      <c r="M12" s="21" t="s">
        <v>76</v>
      </c>
      <c r="N12" s="33"/>
    </row>
    <row r="13" spans="1:14" ht="48" customHeight="1">
      <c r="A13" s="127"/>
      <c r="B13" s="127"/>
      <c r="C13" s="124"/>
      <c r="D13" s="16" t="s">
        <v>66</v>
      </c>
      <c r="E13" s="136"/>
      <c r="F13" s="142"/>
      <c r="G13" s="130"/>
      <c r="H13" s="133"/>
      <c r="I13" s="127"/>
      <c r="J13" s="127"/>
      <c r="K13" s="66">
        <v>5428059.54</v>
      </c>
      <c r="L13" s="139"/>
      <c r="M13" s="8" t="s">
        <v>48</v>
      </c>
      <c r="N13" s="33"/>
    </row>
    <row r="14" spans="1:18" ht="37.5" customHeight="1">
      <c r="A14" s="127"/>
      <c r="B14" s="127"/>
      <c r="C14" s="124"/>
      <c r="D14" s="16" t="s">
        <v>70</v>
      </c>
      <c r="E14" s="136"/>
      <c r="F14" s="142"/>
      <c r="G14" s="130"/>
      <c r="H14" s="133"/>
      <c r="I14" s="127"/>
      <c r="J14" s="127"/>
      <c r="K14" s="59">
        <v>339658.59</v>
      </c>
      <c r="L14" s="139"/>
      <c r="M14" s="22" t="s">
        <v>57</v>
      </c>
      <c r="N14" s="33"/>
      <c r="P14" s="93"/>
      <c r="Q14" s="93"/>
      <c r="R14" s="93"/>
    </row>
    <row r="15" spans="1:18" ht="37.5" customHeight="1" thickBot="1">
      <c r="A15" s="128"/>
      <c r="B15" s="128"/>
      <c r="C15" s="125"/>
      <c r="D15" s="17" t="s">
        <v>68</v>
      </c>
      <c r="E15" s="137"/>
      <c r="F15" s="143"/>
      <c r="G15" s="131"/>
      <c r="H15" s="134"/>
      <c r="I15" s="128"/>
      <c r="J15" s="128"/>
      <c r="K15" s="60">
        <v>1219643.18</v>
      </c>
      <c r="L15" s="140"/>
      <c r="M15" s="23" t="s">
        <v>69</v>
      </c>
      <c r="N15" s="45"/>
      <c r="P15" s="93"/>
      <c r="Q15" s="93"/>
      <c r="R15" s="93"/>
    </row>
    <row r="16" spans="1:18" ht="36" customHeight="1" thickBot="1">
      <c r="A16" s="26" t="s">
        <v>18</v>
      </c>
      <c r="B16" s="26">
        <v>3</v>
      </c>
      <c r="C16" s="40">
        <v>43829</v>
      </c>
      <c r="D16" s="26" t="s">
        <v>19</v>
      </c>
      <c r="E16" s="46" t="s">
        <v>22</v>
      </c>
      <c r="F16" s="47" t="s">
        <v>73</v>
      </c>
      <c r="G16" s="41" t="s">
        <v>74</v>
      </c>
      <c r="H16" s="48">
        <v>5920036991</v>
      </c>
      <c r="I16" s="26" t="s">
        <v>17</v>
      </c>
      <c r="J16" s="26" t="s">
        <v>16</v>
      </c>
      <c r="K16" s="67">
        <v>114108.24</v>
      </c>
      <c r="L16" s="26" t="s">
        <v>23</v>
      </c>
      <c r="M16" s="49" t="s">
        <v>27</v>
      </c>
      <c r="N16" s="26"/>
      <c r="R16" s="24"/>
    </row>
    <row r="17" spans="1:18" ht="36" customHeight="1">
      <c r="A17" s="126" t="s">
        <v>18</v>
      </c>
      <c r="B17" s="126">
        <v>4</v>
      </c>
      <c r="C17" s="123">
        <v>43829</v>
      </c>
      <c r="D17" s="27" t="s">
        <v>19</v>
      </c>
      <c r="E17" s="135" t="s">
        <v>155</v>
      </c>
      <c r="F17" s="141" t="s">
        <v>75</v>
      </c>
      <c r="G17" s="129" t="s">
        <v>34</v>
      </c>
      <c r="H17" s="132">
        <v>5920037811</v>
      </c>
      <c r="I17" s="126" t="s">
        <v>17</v>
      </c>
      <c r="J17" s="126" t="s">
        <v>16</v>
      </c>
      <c r="K17" s="68">
        <v>17000</v>
      </c>
      <c r="L17" s="126" t="s">
        <v>23</v>
      </c>
      <c r="M17" s="27" t="s">
        <v>28</v>
      </c>
      <c r="N17" s="27"/>
      <c r="R17" s="14"/>
    </row>
    <row r="18" spans="1:19" ht="38.25" customHeight="1">
      <c r="A18" s="127"/>
      <c r="B18" s="127"/>
      <c r="C18" s="124"/>
      <c r="D18" s="16" t="s">
        <v>19</v>
      </c>
      <c r="E18" s="136"/>
      <c r="F18" s="142"/>
      <c r="G18" s="130"/>
      <c r="H18" s="133"/>
      <c r="I18" s="127"/>
      <c r="J18" s="127"/>
      <c r="K18" s="66">
        <v>31620</v>
      </c>
      <c r="L18" s="127"/>
      <c r="M18" s="8" t="s">
        <v>40</v>
      </c>
      <c r="N18" s="9"/>
      <c r="P18" s="93"/>
      <c r="Q18" s="93"/>
      <c r="R18" s="93"/>
      <c r="S18" s="93"/>
    </row>
    <row r="19" spans="1:20" ht="36" customHeight="1">
      <c r="A19" s="127"/>
      <c r="B19" s="127"/>
      <c r="C19" s="124"/>
      <c r="D19" s="28" t="s">
        <v>88</v>
      </c>
      <c r="E19" s="136"/>
      <c r="F19" s="142"/>
      <c r="G19" s="130"/>
      <c r="H19" s="133"/>
      <c r="I19" s="127"/>
      <c r="J19" s="127"/>
      <c r="K19" s="66">
        <v>313626</v>
      </c>
      <c r="L19" s="127"/>
      <c r="M19" s="104" t="s">
        <v>77</v>
      </c>
      <c r="N19" s="9"/>
      <c r="R19" s="15"/>
      <c r="T19" s="93"/>
    </row>
    <row r="20" spans="1:18" ht="47.25" customHeight="1">
      <c r="A20" s="127"/>
      <c r="B20" s="127"/>
      <c r="C20" s="124"/>
      <c r="D20" s="16" t="s">
        <v>66</v>
      </c>
      <c r="E20" s="136"/>
      <c r="F20" s="142"/>
      <c r="G20" s="130"/>
      <c r="H20" s="133"/>
      <c r="I20" s="127"/>
      <c r="J20" s="127"/>
      <c r="K20" s="59">
        <v>543569.68</v>
      </c>
      <c r="L20" s="127"/>
      <c r="M20" s="8" t="s">
        <v>48</v>
      </c>
      <c r="N20" s="9"/>
      <c r="P20" s="93"/>
      <c r="Q20" s="93"/>
      <c r="R20" s="93"/>
    </row>
    <row r="21" spans="1:18" ht="34.5" thickBot="1">
      <c r="A21" s="128"/>
      <c r="B21" s="128"/>
      <c r="C21" s="125"/>
      <c r="D21" s="23" t="s">
        <v>89</v>
      </c>
      <c r="E21" s="137"/>
      <c r="F21" s="143"/>
      <c r="G21" s="131"/>
      <c r="H21" s="134"/>
      <c r="I21" s="128"/>
      <c r="J21" s="128"/>
      <c r="K21" s="60">
        <v>286656</v>
      </c>
      <c r="L21" s="128"/>
      <c r="M21" s="23" t="s">
        <v>83</v>
      </c>
      <c r="N21" s="35"/>
      <c r="P21" s="11"/>
      <c r="R21" s="14"/>
    </row>
    <row r="22" spans="1:18" ht="36" customHeight="1" thickBot="1">
      <c r="A22" s="42" t="s">
        <v>18</v>
      </c>
      <c r="B22" s="43">
        <v>5</v>
      </c>
      <c r="C22" s="44">
        <v>43829</v>
      </c>
      <c r="D22" s="31" t="s">
        <v>88</v>
      </c>
      <c r="E22" s="19" t="s">
        <v>41</v>
      </c>
      <c r="F22" s="50" t="s">
        <v>72</v>
      </c>
      <c r="G22" s="51" t="s">
        <v>78</v>
      </c>
      <c r="H22" s="52">
        <v>5920018495</v>
      </c>
      <c r="I22" s="26" t="s">
        <v>17</v>
      </c>
      <c r="J22" s="26" t="s">
        <v>16</v>
      </c>
      <c r="K22" s="69">
        <v>680462</v>
      </c>
      <c r="L22" s="25" t="s">
        <v>23</v>
      </c>
      <c r="M22" s="53" t="s">
        <v>77</v>
      </c>
      <c r="N22" s="32"/>
      <c r="P22" s="93"/>
      <c r="Q22" s="93"/>
      <c r="R22" s="93"/>
    </row>
    <row r="23" spans="1:18" ht="36" customHeight="1" thickBot="1">
      <c r="A23" s="26" t="s">
        <v>18</v>
      </c>
      <c r="B23" s="54">
        <v>6</v>
      </c>
      <c r="C23" s="40">
        <v>43829</v>
      </c>
      <c r="D23" s="56" t="s">
        <v>80</v>
      </c>
      <c r="E23" s="55" t="s">
        <v>64</v>
      </c>
      <c r="F23" s="56" t="s">
        <v>79</v>
      </c>
      <c r="G23" s="57" t="s">
        <v>81</v>
      </c>
      <c r="H23" s="57">
        <v>5904995704</v>
      </c>
      <c r="I23" s="26" t="s">
        <v>17</v>
      </c>
      <c r="J23" s="26" t="s">
        <v>16</v>
      </c>
      <c r="K23" s="70">
        <v>456400</v>
      </c>
      <c r="L23" s="54" t="s">
        <v>23</v>
      </c>
      <c r="M23" s="56" t="s">
        <v>82</v>
      </c>
      <c r="N23" s="58"/>
      <c r="R23" s="24"/>
    </row>
    <row r="24" spans="1:18" ht="35.25" customHeight="1">
      <c r="A24" s="126" t="s">
        <v>18</v>
      </c>
      <c r="B24" s="126">
        <v>7</v>
      </c>
      <c r="C24" s="123">
        <v>43829</v>
      </c>
      <c r="D24" s="27" t="s">
        <v>19</v>
      </c>
      <c r="E24" s="135" t="s">
        <v>24</v>
      </c>
      <c r="F24" s="141" t="s">
        <v>84</v>
      </c>
      <c r="G24" s="144" t="s">
        <v>36</v>
      </c>
      <c r="H24" s="147">
        <v>592004441071</v>
      </c>
      <c r="I24" s="126" t="s">
        <v>17</v>
      </c>
      <c r="J24" s="126" t="s">
        <v>16</v>
      </c>
      <c r="K24" s="65">
        <v>69435.3</v>
      </c>
      <c r="L24" s="126" t="s">
        <v>23</v>
      </c>
      <c r="M24" s="20" t="s">
        <v>27</v>
      </c>
      <c r="N24" s="165" t="s">
        <v>153</v>
      </c>
      <c r="P24" s="94"/>
      <c r="Q24" s="94"/>
      <c r="R24" s="94"/>
    </row>
    <row r="25" spans="1:18" ht="36" customHeight="1">
      <c r="A25" s="127"/>
      <c r="B25" s="127"/>
      <c r="C25" s="124"/>
      <c r="D25" s="28" t="s">
        <v>88</v>
      </c>
      <c r="E25" s="136"/>
      <c r="F25" s="142"/>
      <c r="G25" s="145"/>
      <c r="H25" s="148"/>
      <c r="I25" s="127"/>
      <c r="J25" s="127"/>
      <c r="K25" s="66">
        <v>813780</v>
      </c>
      <c r="L25" s="127"/>
      <c r="M25" s="21" t="s">
        <v>77</v>
      </c>
      <c r="N25" s="166"/>
      <c r="P25" s="95"/>
      <c r="Q25" s="95"/>
      <c r="R25" s="95"/>
    </row>
    <row r="26" spans="1:19" ht="48" customHeight="1">
      <c r="A26" s="127"/>
      <c r="B26" s="127"/>
      <c r="C26" s="124"/>
      <c r="D26" s="8" t="s">
        <v>87</v>
      </c>
      <c r="E26" s="136"/>
      <c r="F26" s="142"/>
      <c r="G26" s="145"/>
      <c r="H26" s="148"/>
      <c r="I26" s="127"/>
      <c r="J26" s="127"/>
      <c r="K26" s="59">
        <v>1312740</v>
      </c>
      <c r="L26" s="127"/>
      <c r="M26" s="8" t="s">
        <v>85</v>
      </c>
      <c r="N26" s="166"/>
      <c r="P26" s="96"/>
      <c r="Q26" s="96"/>
      <c r="R26" s="96"/>
      <c r="S26" s="10"/>
    </row>
    <row r="27" spans="1:21" ht="36.75" customHeight="1">
      <c r="A27" s="127"/>
      <c r="B27" s="127"/>
      <c r="C27" s="124"/>
      <c r="D27" s="8" t="s">
        <v>87</v>
      </c>
      <c r="E27" s="136"/>
      <c r="F27" s="142"/>
      <c r="G27" s="145"/>
      <c r="H27" s="148"/>
      <c r="I27" s="127"/>
      <c r="J27" s="127"/>
      <c r="K27" s="59">
        <v>112500</v>
      </c>
      <c r="L27" s="127"/>
      <c r="M27" s="22" t="s">
        <v>56</v>
      </c>
      <c r="N27" s="166"/>
      <c r="P27" s="97"/>
      <c r="Q27" s="97"/>
      <c r="R27" s="97"/>
      <c r="S27" s="10"/>
      <c r="T27" s="10"/>
      <c r="U27" s="10"/>
    </row>
    <row r="28" spans="1:21" ht="36.75" customHeight="1" thickBot="1">
      <c r="A28" s="128"/>
      <c r="B28" s="128"/>
      <c r="C28" s="125"/>
      <c r="D28" s="23" t="s">
        <v>68</v>
      </c>
      <c r="E28" s="137"/>
      <c r="F28" s="143"/>
      <c r="G28" s="146"/>
      <c r="H28" s="149"/>
      <c r="I28" s="128"/>
      <c r="J28" s="128"/>
      <c r="K28" s="60">
        <v>2504897.5</v>
      </c>
      <c r="L28" s="128"/>
      <c r="M28" s="23" t="s">
        <v>86</v>
      </c>
      <c r="N28" s="167"/>
      <c r="P28" s="10"/>
      <c r="Q28" s="10"/>
      <c r="R28" s="13"/>
      <c r="S28" s="10"/>
      <c r="T28" s="10"/>
      <c r="U28" s="10"/>
    </row>
    <row r="29" spans="1:21" ht="35.25" customHeight="1">
      <c r="A29" s="126" t="s">
        <v>18</v>
      </c>
      <c r="B29" s="126">
        <v>8</v>
      </c>
      <c r="C29" s="123">
        <v>43829</v>
      </c>
      <c r="D29" s="27" t="s">
        <v>19</v>
      </c>
      <c r="E29" s="150" t="s">
        <v>25</v>
      </c>
      <c r="F29" s="141" t="s">
        <v>90</v>
      </c>
      <c r="G29" s="144" t="s">
        <v>35</v>
      </c>
      <c r="H29" s="147">
        <v>592003288166</v>
      </c>
      <c r="I29" s="126" t="s">
        <v>17</v>
      </c>
      <c r="J29" s="126" t="s">
        <v>16</v>
      </c>
      <c r="K29" s="65">
        <v>103100.9</v>
      </c>
      <c r="L29" s="126" t="s">
        <v>23</v>
      </c>
      <c r="M29" s="20" t="s">
        <v>27</v>
      </c>
      <c r="N29" s="27"/>
      <c r="P29" s="97"/>
      <c r="Q29" s="97"/>
      <c r="R29" s="97"/>
      <c r="S29" s="10"/>
      <c r="T29" s="10"/>
      <c r="U29" s="10"/>
    </row>
    <row r="30" spans="1:21" ht="35.25" customHeight="1">
      <c r="A30" s="127"/>
      <c r="B30" s="127"/>
      <c r="C30" s="124"/>
      <c r="D30" s="16" t="s">
        <v>19</v>
      </c>
      <c r="E30" s="151"/>
      <c r="F30" s="142"/>
      <c r="G30" s="145"/>
      <c r="H30" s="148"/>
      <c r="I30" s="127"/>
      <c r="J30" s="127"/>
      <c r="K30" s="71">
        <v>84000</v>
      </c>
      <c r="L30" s="127"/>
      <c r="M30" s="16" t="s">
        <v>28</v>
      </c>
      <c r="N30" s="9"/>
      <c r="P30" s="96"/>
      <c r="Q30" s="96"/>
      <c r="R30" s="96"/>
      <c r="S30" s="10"/>
      <c r="T30" s="10"/>
      <c r="U30" s="10"/>
    </row>
    <row r="31" spans="1:21" ht="36" customHeight="1">
      <c r="A31" s="127"/>
      <c r="B31" s="127"/>
      <c r="C31" s="124"/>
      <c r="D31" s="38" t="s">
        <v>88</v>
      </c>
      <c r="E31" s="151"/>
      <c r="F31" s="142"/>
      <c r="G31" s="145"/>
      <c r="H31" s="148"/>
      <c r="I31" s="127"/>
      <c r="J31" s="127"/>
      <c r="K31" s="59">
        <v>762036</v>
      </c>
      <c r="L31" s="127"/>
      <c r="M31" s="21" t="s">
        <v>77</v>
      </c>
      <c r="N31" s="9"/>
      <c r="P31" s="10"/>
      <c r="Q31" s="10"/>
      <c r="R31" s="13"/>
      <c r="S31" s="10"/>
      <c r="T31" s="10"/>
      <c r="U31" s="10"/>
    </row>
    <row r="32" spans="1:21" ht="46.5" customHeight="1" thickBot="1">
      <c r="A32" s="128"/>
      <c r="B32" s="128"/>
      <c r="C32" s="125"/>
      <c r="D32" s="36" t="s">
        <v>87</v>
      </c>
      <c r="E32" s="152"/>
      <c r="F32" s="143"/>
      <c r="G32" s="146"/>
      <c r="H32" s="149"/>
      <c r="I32" s="128"/>
      <c r="J32" s="128"/>
      <c r="K32" s="60">
        <v>1332936</v>
      </c>
      <c r="L32" s="128"/>
      <c r="M32" s="36" t="s">
        <v>85</v>
      </c>
      <c r="N32" s="37"/>
      <c r="T32" s="10"/>
      <c r="U32" s="10"/>
    </row>
    <row r="33" spans="1:18" ht="49.5" customHeight="1">
      <c r="A33" s="126" t="s">
        <v>18</v>
      </c>
      <c r="B33" s="132">
        <v>9</v>
      </c>
      <c r="C33" s="123">
        <v>43829</v>
      </c>
      <c r="D33" s="27" t="s">
        <v>19</v>
      </c>
      <c r="E33" s="135" t="s">
        <v>31</v>
      </c>
      <c r="F33" s="126" t="s">
        <v>91</v>
      </c>
      <c r="G33" s="153" t="s">
        <v>37</v>
      </c>
      <c r="H33" s="132">
        <v>59200986726</v>
      </c>
      <c r="I33" s="126" t="s">
        <v>17</v>
      </c>
      <c r="J33" s="126" t="s">
        <v>16</v>
      </c>
      <c r="K33" s="68">
        <v>70000</v>
      </c>
      <c r="L33" s="126" t="s">
        <v>23</v>
      </c>
      <c r="M33" s="27" t="s">
        <v>28</v>
      </c>
      <c r="N33" s="101"/>
      <c r="R33" s="34"/>
    </row>
    <row r="34" spans="1:14" ht="37.5" customHeight="1">
      <c r="A34" s="127"/>
      <c r="B34" s="133"/>
      <c r="C34" s="124"/>
      <c r="D34" s="16" t="s">
        <v>19</v>
      </c>
      <c r="E34" s="136"/>
      <c r="F34" s="127"/>
      <c r="G34" s="154"/>
      <c r="H34" s="133"/>
      <c r="I34" s="127"/>
      <c r="J34" s="127"/>
      <c r="K34" s="66">
        <v>206100</v>
      </c>
      <c r="L34" s="127"/>
      <c r="M34" s="8" t="s">
        <v>39</v>
      </c>
      <c r="N34" s="98"/>
    </row>
    <row r="35" spans="1:18" ht="34.5" customHeight="1">
      <c r="A35" s="127"/>
      <c r="B35" s="133"/>
      <c r="C35" s="124"/>
      <c r="D35" s="38" t="s">
        <v>88</v>
      </c>
      <c r="E35" s="136"/>
      <c r="F35" s="127"/>
      <c r="G35" s="154"/>
      <c r="H35" s="133"/>
      <c r="I35" s="127"/>
      <c r="J35" s="127"/>
      <c r="K35" s="66">
        <v>63226</v>
      </c>
      <c r="L35" s="127"/>
      <c r="M35" s="21" t="s">
        <v>77</v>
      </c>
      <c r="N35" s="98"/>
      <c r="R35" s="11"/>
    </row>
    <row r="36" spans="1:14" ht="48" customHeight="1" thickBot="1">
      <c r="A36" s="128"/>
      <c r="B36" s="134"/>
      <c r="C36" s="125"/>
      <c r="D36" s="36" t="s">
        <v>87</v>
      </c>
      <c r="E36" s="137"/>
      <c r="F36" s="128"/>
      <c r="G36" s="155"/>
      <c r="H36" s="134"/>
      <c r="I36" s="128"/>
      <c r="J36" s="128"/>
      <c r="K36" s="60">
        <v>757350</v>
      </c>
      <c r="L36" s="128"/>
      <c r="M36" s="36" t="s">
        <v>85</v>
      </c>
      <c r="N36" s="102"/>
    </row>
    <row r="37" spans="1:14" ht="70.5" customHeight="1">
      <c r="A37" s="126" t="s">
        <v>18</v>
      </c>
      <c r="B37" s="132">
        <v>10</v>
      </c>
      <c r="C37" s="123">
        <v>43829</v>
      </c>
      <c r="D37" s="27" t="s">
        <v>19</v>
      </c>
      <c r="E37" s="135" t="s">
        <v>29</v>
      </c>
      <c r="F37" s="141" t="s">
        <v>92</v>
      </c>
      <c r="G37" s="153" t="s">
        <v>42</v>
      </c>
      <c r="H37" s="156">
        <v>592061278738</v>
      </c>
      <c r="I37" s="126" t="s">
        <v>17</v>
      </c>
      <c r="J37" s="126" t="s">
        <v>16</v>
      </c>
      <c r="K37" s="68">
        <v>126000</v>
      </c>
      <c r="L37" s="126" t="s">
        <v>23</v>
      </c>
      <c r="M37" s="27" t="s">
        <v>28</v>
      </c>
      <c r="N37" s="168" t="s">
        <v>153</v>
      </c>
    </row>
    <row r="38" spans="1:14" ht="75" customHeight="1">
      <c r="A38" s="127"/>
      <c r="B38" s="133"/>
      <c r="C38" s="124"/>
      <c r="D38" s="38" t="s">
        <v>88</v>
      </c>
      <c r="E38" s="136"/>
      <c r="F38" s="142"/>
      <c r="G38" s="154"/>
      <c r="H38" s="157"/>
      <c r="I38" s="127"/>
      <c r="J38" s="127"/>
      <c r="K38" s="59">
        <v>31453.79</v>
      </c>
      <c r="L38" s="127"/>
      <c r="M38" s="21" t="s">
        <v>77</v>
      </c>
      <c r="N38" s="170"/>
    </row>
    <row r="39" spans="1:14" ht="46.5" customHeight="1" thickBot="1">
      <c r="A39" s="128"/>
      <c r="B39" s="134"/>
      <c r="C39" s="125"/>
      <c r="D39" s="36" t="s">
        <v>87</v>
      </c>
      <c r="E39" s="137"/>
      <c r="F39" s="143"/>
      <c r="G39" s="155"/>
      <c r="H39" s="158"/>
      <c r="I39" s="128"/>
      <c r="J39" s="128"/>
      <c r="K39" s="60">
        <v>201960</v>
      </c>
      <c r="L39" s="128"/>
      <c r="M39" s="36" t="s">
        <v>85</v>
      </c>
      <c r="N39" s="169"/>
    </row>
    <row r="40" spans="1:14" ht="50.25" customHeight="1">
      <c r="A40" s="126" t="s">
        <v>18</v>
      </c>
      <c r="B40" s="132">
        <v>11</v>
      </c>
      <c r="C40" s="123">
        <v>43829</v>
      </c>
      <c r="D40" s="27" t="s">
        <v>19</v>
      </c>
      <c r="E40" s="135" t="s">
        <v>38</v>
      </c>
      <c r="F40" s="141" t="s">
        <v>94</v>
      </c>
      <c r="G40" s="129" t="s">
        <v>93</v>
      </c>
      <c r="H40" s="159">
        <v>592006321005</v>
      </c>
      <c r="I40" s="126" t="s">
        <v>17</v>
      </c>
      <c r="J40" s="126" t="s">
        <v>16</v>
      </c>
      <c r="K40" s="72">
        <v>243900</v>
      </c>
      <c r="L40" s="138" t="s">
        <v>23</v>
      </c>
      <c r="M40" s="39" t="s">
        <v>39</v>
      </c>
      <c r="N40" s="29"/>
    </row>
    <row r="41" spans="1:14" ht="35.25" customHeight="1" thickBot="1">
      <c r="A41" s="128"/>
      <c r="B41" s="134"/>
      <c r="C41" s="125"/>
      <c r="D41" s="36" t="s">
        <v>87</v>
      </c>
      <c r="E41" s="137"/>
      <c r="F41" s="143"/>
      <c r="G41" s="131"/>
      <c r="H41" s="160"/>
      <c r="I41" s="128"/>
      <c r="J41" s="128"/>
      <c r="K41" s="60">
        <v>151470</v>
      </c>
      <c r="L41" s="140"/>
      <c r="M41" s="36" t="s">
        <v>85</v>
      </c>
      <c r="N41" s="35"/>
    </row>
    <row r="42" spans="1:14" ht="46.5" customHeight="1">
      <c r="A42" s="126" t="s">
        <v>18</v>
      </c>
      <c r="B42" s="132">
        <v>12</v>
      </c>
      <c r="C42" s="123">
        <v>43829</v>
      </c>
      <c r="D42" s="39" t="s">
        <v>87</v>
      </c>
      <c r="E42" s="135" t="s">
        <v>44</v>
      </c>
      <c r="F42" s="141" t="s">
        <v>95</v>
      </c>
      <c r="G42" s="129" t="s">
        <v>97</v>
      </c>
      <c r="H42" s="129" t="s">
        <v>96</v>
      </c>
      <c r="I42" s="126" t="s">
        <v>17</v>
      </c>
      <c r="J42" s="126" t="s">
        <v>16</v>
      </c>
      <c r="K42" s="72">
        <v>50000</v>
      </c>
      <c r="L42" s="73"/>
      <c r="M42" s="74" t="s">
        <v>98</v>
      </c>
      <c r="N42" s="73"/>
    </row>
    <row r="43" spans="1:14" ht="36" customHeight="1" thickBot="1">
      <c r="A43" s="128"/>
      <c r="B43" s="134"/>
      <c r="C43" s="125"/>
      <c r="D43" s="23" t="s">
        <v>89</v>
      </c>
      <c r="E43" s="137"/>
      <c r="F43" s="143"/>
      <c r="G43" s="131"/>
      <c r="H43" s="131"/>
      <c r="I43" s="128"/>
      <c r="J43" s="128"/>
      <c r="K43" s="60">
        <v>206332.6</v>
      </c>
      <c r="L43" s="35"/>
      <c r="M43" s="23" t="s">
        <v>83</v>
      </c>
      <c r="N43" s="35"/>
    </row>
    <row r="44" spans="1:15" ht="33.75" customHeight="1">
      <c r="A44" s="126" t="s">
        <v>18</v>
      </c>
      <c r="B44" s="132">
        <v>13</v>
      </c>
      <c r="C44" s="123">
        <v>43829</v>
      </c>
      <c r="D44" s="75" t="s">
        <v>88</v>
      </c>
      <c r="E44" s="135" t="s">
        <v>46</v>
      </c>
      <c r="F44" s="141" t="s">
        <v>125</v>
      </c>
      <c r="G44" s="129" t="s">
        <v>102</v>
      </c>
      <c r="H44" s="161" t="s">
        <v>100</v>
      </c>
      <c r="I44" s="126" t="s">
        <v>17</v>
      </c>
      <c r="J44" s="126" t="s">
        <v>16</v>
      </c>
      <c r="K44" s="76">
        <v>22536</v>
      </c>
      <c r="L44" s="138" t="s">
        <v>23</v>
      </c>
      <c r="M44" s="77" t="s">
        <v>77</v>
      </c>
      <c r="N44" s="168" t="s">
        <v>154</v>
      </c>
      <c r="O44" s="10"/>
    </row>
    <row r="45" spans="1:15" ht="48" customHeight="1" thickBot="1">
      <c r="A45" s="128"/>
      <c r="B45" s="134"/>
      <c r="C45" s="125"/>
      <c r="D45" s="36" t="s">
        <v>87</v>
      </c>
      <c r="E45" s="137"/>
      <c r="F45" s="143"/>
      <c r="G45" s="131"/>
      <c r="H45" s="162"/>
      <c r="I45" s="128"/>
      <c r="J45" s="128"/>
      <c r="K45" s="60">
        <v>212058</v>
      </c>
      <c r="L45" s="140"/>
      <c r="M45" s="36" t="s">
        <v>85</v>
      </c>
      <c r="N45" s="169"/>
      <c r="O45" s="10"/>
    </row>
    <row r="46" spans="1:14" ht="47.25" customHeight="1">
      <c r="A46" s="126" t="s">
        <v>18</v>
      </c>
      <c r="B46" s="132">
        <v>14</v>
      </c>
      <c r="C46" s="123">
        <v>43829</v>
      </c>
      <c r="D46" s="27" t="s">
        <v>19</v>
      </c>
      <c r="E46" s="135" t="s">
        <v>30</v>
      </c>
      <c r="F46" s="141" t="s">
        <v>127</v>
      </c>
      <c r="G46" s="163" t="s">
        <v>101</v>
      </c>
      <c r="H46" s="153" t="s">
        <v>99</v>
      </c>
      <c r="I46" s="126" t="s">
        <v>17</v>
      </c>
      <c r="J46" s="126" t="s">
        <v>16</v>
      </c>
      <c r="K46" s="68">
        <v>36000</v>
      </c>
      <c r="L46" s="126" t="s">
        <v>23</v>
      </c>
      <c r="M46" s="27" t="s">
        <v>28</v>
      </c>
      <c r="N46" s="168" t="s">
        <v>154</v>
      </c>
    </row>
    <row r="47" spans="1:14" ht="50.25" customHeight="1" thickBot="1">
      <c r="A47" s="128"/>
      <c r="B47" s="134"/>
      <c r="C47" s="125"/>
      <c r="D47" s="36" t="s">
        <v>87</v>
      </c>
      <c r="E47" s="137"/>
      <c r="F47" s="143"/>
      <c r="G47" s="164"/>
      <c r="H47" s="155"/>
      <c r="I47" s="128"/>
      <c r="J47" s="128"/>
      <c r="K47" s="60">
        <v>414018</v>
      </c>
      <c r="L47" s="128"/>
      <c r="M47" s="36" t="s">
        <v>85</v>
      </c>
      <c r="N47" s="169"/>
    </row>
    <row r="48" spans="1:14" ht="70.5" customHeight="1">
      <c r="A48" s="126" t="s">
        <v>18</v>
      </c>
      <c r="B48" s="132">
        <v>15</v>
      </c>
      <c r="C48" s="123">
        <v>43829</v>
      </c>
      <c r="D48" s="27" t="s">
        <v>19</v>
      </c>
      <c r="E48" s="135" t="s">
        <v>32</v>
      </c>
      <c r="F48" s="126" t="s">
        <v>103</v>
      </c>
      <c r="G48" s="153" t="s">
        <v>105</v>
      </c>
      <c r="H48" s="153" t="s">
        <v>104</v>
      </c>
      <c r="I48" s="126" t="s">
        <v>17</v>
      </c>
      <c r="J48" s="126" t="s">
        <v>16</v>
      </c>
      <c r="K48" s="68">
        <v>11172</v>
      </c>
      <c r="L48" s="126" t="s">
        <v>23</v>
      </c>
      <c r="M48" s="27" t="s">
        <v>28</v>
      </c>
      <c r="N48" s="30"/>
    </row>
    <row r="49" spans="1:14" ht="49.5" customHeight="1" thickBot="1">
      <c r="A49" s="128"/>
      <c r="B49" s="134"/>
      <c r="C49" s="125"/>
      <c r="D49" s="36" t="s">
        <v>87</v>
      </c>
      <c r="E49" s="137"/>
      <c r="F49" s="128"/>
      <c r="G49" s="155"/>
      <c r="H49" s="155"/>
      <c r="I49" s="128"/>
      <c r="J49" s="128"/>
      <c r="K49" s="60">
        <v>121176</v>
      </c>
      <c r="L49" s="128"/>
      <c r="M49" s="36" t="s">
        <v>85</v>
      </c>
      <c r="N49" s="35"/>
    </row>
    <row r="50" spans="1:14" ht="50.25" customHeight="1" thickBot="1">
      <c r="A50" s="26" t="s">
        <v>18</v>
      </c>
      <c r="B50" s="54">
        <v>16</v>
      </c>
      <c r="C50" s="40">
        <v>43829</v>
      </c>
      <c r="D50" s="78" t="s">
        <v>88</v>
      </c>
      <c r="E50" s="46" t="s">
        <v>43</v>
      </c>
      <c r="F50" s="56" t="s">
        <v>108</v>
      </c>
      <c r="G50" s="79" t="s">
        <v>107</v>
      </c>
      <c r="H50" s="57" t="s">
        <v>106</v>
      </c>
      <c r="I50" s="26" t="s">
        <v>17</v>
      </c>
      <c r="J50" s="26" t="s">
        <v>16</v>
      </c>
      <c r="K50" s="80">
        <v>346158</v>
      </c>
      <c r="L50" s="26" t="s">
        <v>23</v>
      </c>
      <c r="M50" s="81" t="s">
        <v>77</v>
      </c>
      <c r="N50" s="82"/>
    </row>
    <row r="51" spans="1:14" ht="46.5" customHeight="1" thickBot="1">
      <c r="A51" s="26" t="s">
        <v>18</v>
      </c>
      <c r="B51" s="54">
        <v>17</v>
      </c>
      <c r="C51" s="40">
        <v>43829</v>
      </c>
      <c r="D51" s="78" t="s">
        <v>88</v>
      </c>
      <c r="E51" s="46" t="s">
        <v>45</v>
      </c>
      <c r="F51" s="56" t="s">
        <v>92</v>
      </c>
      <c r="G51" s="57" t="s">
        <v>110</v>
      </c>
      <c r="H51" s="103" t="s">
        <v>109</v>
      </c>
      <c r="I51" s="26" t="s">
        <v>17</v>
      </c>
      <c r="J51" s="26" t="s">
        <v>16</v>
      </c>
      <c r="K51" s="70">
        <v>107046</v>
      </c>
      <c r="L51" s="26" t="s">
        <v>23</v>
      </c>
      <c r="M51" s="81" t="s">
        <v>77</v>
      </c>
      <c r="N51" s="83"/>
    </row>
    <row r="52" spans="1:14" ht="49.5" customHeight="1" thickBot="1">
      <c r="A52" s="26" t="s">
        <v>18</v>
      </c>
      <c r="B52" s="54">
        <v>18</v>
      </c>
      <c r="C52" s="40">
        <v>43829</v>
      </c>
      <c r="D52" s="78" t="s">
        <v>88</v>
      </c>
      <c r="E52" s="46" t="s">
        <v>47</v>
      </c>
      <c r="F52" s="84" t="s">
        <v>112</v>
      </c>
      <c r="G52" s="85" t="s">
        <v>134</v>
      </c>
      <c r="H52" s="85" t="s">
        <v>111</v>
      </c>
      <c r="I52" s="26" t="s">
        <v>17</v>
      </c>
      <c r="J52" s="26" t="s">
        <v>16</v>
      </c>
      <c r="K52" s="80">
        <v>56600</v>
      </c>
      <c r="L52" s="26" t="s">
        <v>23</v>
      </c>
      <c r="M52" s="81" t="s">
        <v>77</v>
      </c>
      <c r="N52" s="99" t="s">
        <v>154</v>
      </c>
    </row>
    <row r="53" spans="1:18" ht="49.5" customHeight="1" thickBot="1">
      <c r="A53" s="26" t="s">
        <v>18</v>
      </c>
      <c r="B53" s="54">
        <v>19</v>
      </c>
      <c r="C53" s="40">
        <v>43829</v>
      </c>
      <c r="D53" s="84" t="s">
        <v>87</v>
      </c>
      <c r="E53" s="46" t="s">
        <v>49</v>
      </c>
      <c r="F53" s="84" t="s">
        <v>114</v>
      </c>
      <c r="G53" s="57" t="s">
        <v>133</v>
      </c>
      <c r="H53" s="86" t="s">
        <v>117</v>
      </c>
      <c r="I53" s="26" t="s">
        <v>17</v>
      </c>
      <c r="J53" s="26" t="s">
        <v>16</v>
      </c>
      <c r="K53" s="70">
        <v>484704</v>
      </c>
      <c r="L53" s="26" t="s">
        <v>23</v>
      </c>
      <c r="M53" s="84" t="s">
        <v>85</v>
      </c>
      <c r="N53" s="99" t="s">
        <v>154</v>
      </c>
      <c r="R53" s="7"/>
    </row>
    <row r="54" spans="1:18" ht="48" customHeight="1" thickBot="1">
      <c r="A54" s="26" t="s">
        <v>18</v>
      </c>
      <c r="B54" s="54">
        <v>20</v>
      </c>
      <c r="C54" s="40">
        <v>43829</v>
      </c>
      <c r="D54" s="84" t="s">
        <v>87</v>
      </c>
      <c r="E54" s="46" t="s">
        <v>50</v>
      </c>
      <c r="F54" s="56" t="s">
        <v>123</v>
      </c>
      <c r="G54" s="87" t="s">
        <v>131</v>
      </c>
      <c r="H54" s="86" t="s">
        <v>118</v>
      </c>
      <c r="I54" s="26" t="s">
        <v>17</v>
      </c>
      <c r="J54" s="26" t="s">
        <v>16</v>
      </c>
      <c r="K54" s="70">
        <v>636174</v>
      </c>
      <c r="L54" s="26" t="s">
        <v>23</v>
      </c>
      <c r="M54" s="84" t="s">
        <v>85</v>
      </c>
      <c r="N54" s="99" t="s">
        <v>153</v>
      </c>
      <c r="R54" s="7"/>
    </row>
    <row r="55" spans="1:18" ht="46.5" customHeight="1" thickBot="1">
      <c r="A55" s="26" t="s">
        <v>18</v>
      </c>
      <c r="B55" s="54">
        <v>21</v>
      </c>
      <c r="C55" s="40">
        <v>43829</v>
      </c>
      <c r="D55" s="84" t="s">
        <v>87</v>
      </c>
      <c r="E55" s="46" t="s">
        <v>51</v>
      </c>
      <c r="F55" s="26" t="s">
        <v>116</v>
      </c>
      <c r="G55" s="87" t="s">
        <v>135</v>
      </c>
      <c r="H55" s="86" t="s">
        <v>115</v>
      </c>
      <c r="I55" s="26" t="s">
        <v>17</v>
      </c>
      <c r="J55" s="26" t="s">
        <v>16</v>
      </c>
      <c r="K55" s="70">
        <v>111078</v>
      </c>
      <c r="L55" s="26" t="s">
        <v>23</v>
      </c>
      <c r="M55" s="84" t="s">
        <v>85</v>
      </c>
      <c r="N55" s="99" t="s">
        <v>154</v>
      </c>
      <c r="R55" s="7"/>
    </row>
    <row r="56" spans="1:18" ht="48" customHeight="1" thickBot="1">
      <c r="A56" s="26" t="s">
        <v>18</v>
      </c>
      <c r="B56" s="54">
        <v>22</v>
      </c>
      <c r="C56" s="40">
        <v>43829</v>
      </c>
      <c r="D56" s="84" t="s">
        <v>87</v>
      </c>
      <c r="E56" s="46" t="s">
        <v>52</v>
      </c>
      <c r="F56" s="56" t="s">
        <v>124</v>
      </c>
      <c r="G56" s="87" t="s">
        <v>136</v>
      </c>
      <c r="H56" s="86" t="s">
        <v>119</v>
      </c>
      <c r="I56" s="26" t="s">
        <v>17</v>
      </c>
      <c r="J56" s="26" t="s">
        <v>16</v>
      </c>
      <c r="K56" s="70">
        <v>282744</v>
      </c>
      <c r="L56" s="26" t="s">
        <v>23</v>
      </c>
      <c r="M56" s="84" t="s">
        <v>85</v>
      </c>
      <c r="N56" s="99" t="s">
        <v>153</v>
      </c>
      <c r="R56" s="12"/>
    </row>
    <row r="57" spans="1:18" ht="51" customHeight="1" thickBot="1">
      <c r="A57" s="26" t="s">
        <v>18</v>
      </c>
      <c r="B57" s="54">
        <v>23</v>
      </c>
      <c r="C57" s="40">
        <v>43829</v>
      </c>
      <c r="D57" s="84" t="s">
        <v>87</v>
      </c>
      <c r="E57" s="46" t="s">
        <v>53</v>
      </c>
      <c r="F57" s="84" t="s">
        <v>126</v>
      </c>
      <c r="G57" s="57" t="s">
        <v>130</v>
      </c>
      <c r="H57" s="57" t="s">
        <v>120</v>
      </c>
      <c r="I57" s="26" t="s">
        <v>17</v>
      </c>
      <c r="J57" s="26" t="s">
        <v>16</v>
      </c>
      <c r="K57" s="70">
        <v>121176</v>
      </c>
      <c r="L57" s="26" t="s">
        <v>23</v>
      </c>
      <c r="M57" s="84" t="s">
        <v>85</v>
      </c>
      <c r="N57" s="100" t="s">
        <v>153</v>
      </c>
      <c r="R57" s="12"/>
    </row>
    <row r="58" spans="1:18" ht="48" customHeight="1" thickBot="1">
      <c r="A58" s="26" t="s">
        <v>18</v>
      </c>
      <c r="B58" s="54">
        <v>24</v>
      </c>
      <c r="C58" s="40">
        <v>43829</v>
      </c>
      <c r="D58" s="84" t="s">
        <v>87</v>
      </c>
      <c r="E58" s="46" t="s">
        <v>54</v>
      </c>
      <c r="F58" s="56" t="s">
        <v>128</v>
      </c>
      <c r="G58" s="57" t="s">
        <v>132</v>
      </c>
      <c r="H58" s="57" t="s">
        <v>121</v>
      </c>
      <c r="I58" s="26" t="s">
        <v>17</v>
      </c>
      <c r="J58" s="26" t="s">
        <v>16</v>
      </c>
      <c r="K58" s="70">
        <v>292842</v>
      </c>
      <c r="L58" s="26" t="s">
        <v>23</v>
      </c>
      <c r="M58" s="84" t="s">
        <v>85</v>
      </c>
      <c r="N58" s="58"/>
      <c r="R58" s="7"/>
    </row>
    <row r="59" spans="1:18" ht="48" customHeight="1" thickBot="1">
      <c r="A59" s="26" t="s">
        <v>18</v>
      </c>
      <c r="B59" s="54">
        <v>25</v>
      </c>
      <c r="C59" s="40">
        <v>43829</v>
      </c>
      <c r="D59" s="84" t="s">
        <v>87</v>
      </c>
      <c r="E59" s="46" t="s">
        <v>55</v>
      </c>
      <c r="F59" s="56" t="s">
        <v>129</v>
      </c>
      <c r="G59" s="57" t="s">
        <v>137</v>
      </c>
      <c r="H59" s="57" t="s">
        <v>122</v>
      </c>
      <c r="I59" s="26" t="s">
        <v>17</v>
      </c>
      <c r="J59" s="26" t="s">
        <v>16</v>
      </c>
      <c r="K59" s="70">
        <v>60000</v>
      </c>
      <c r="L59" s="26" t="s">
        <v>23</v>
      </c>
      <c r="M59" s="56" t="s">
        <v>98</v>
      </c>
      <c r="N59" s="58"/>
      <c r="R59" s="7"/>
    </row>
    <row r="60" spans="1:18" ht="35.25" customHeight="1" thickBot="1">
      <c r="A60" s="26" t="s">
        <v>18</v>
      </c>
      <c r="B60" s="54">
        <v>26</v>
      </c>
      <c r="C60" s="40">
        <v>43829</v>
      </c>
      <c r="D60" s="88" t="s">
        <v>113</v>
      </c>
      <c r="E60" s="89" t="s">
        <v>59</v>
      </c>
      <c r="F60" s="47" t="s">
        <v>143</v>
      </c>
      <c r="G60" s="57" t="s">
        <v>147</v>
      </c>
      <c r="H60" s="57" t="s">
        <v>144</v>
      </c>
      <c r="I60" s="26" t="s">
        <v>17</v>
      </c>
      <c r="J60" s="26" t="s">
        <v>150</v>
      </c>
      <c r="K60" s="90">
        <v>3000000</v>
      </c>
      <c r="L60" s="26" t="s">
        <v>151</v>
      </c>
      <c r="M60" s="91" t="s">
        <v>58</v>
      </c>
      <c r="N60" s="92"/>
      <c r="R60" s="12"/>
    </row>
    <row r="61" spans="1:18" ht="48.75" customHeight="1" thickBot="1">
      <c r="A61" s="26" t="s">
        <v>18</v>
      </c>
      <c r="B61" s="54">
        <v>27</v>
      </c>
      <c r="C61" s="40">
        <v>43829</v>
      </c>
      <c r="D61" s="88" t="s">
        <v>113</v>
      </c>
      <c r="E61" s="89" t="s">
        <v>60</v>
      </c>
      <c r="F61" s="56" t="s">
        <v>138</v>
      </c>
      <c r="G61" s="57" t="s">
        <v>139</v>
      </c>
      <c r="H61" s="57" t="s">
        <v>140</v>
      </c>
      <c r="I61" s="26" t="s">
        <v>17</v>
      </c>
      <c r="J61" s="26" t="s">
        <v>150</v>
      </c>
      <c r="K61" s="90">
        <v>3000000</v>
      </c>
      <c r="L61" s="26" t="s">
        <v>151</v>
      </c>
      <c r="M61" s="91" t="s">
        <v>58</v>
      </c>
      <c r="N61" s="92"/>
      <c r="R61" s="7"/>
    </row>
    <row r="62" spans="1:18" ht="41.25" customHeight="1" thickBot="1">
      <c r="A62" s="26" t="s">
        <v>18</v>
      </c>
      <c r="B62" s="54">
        <v>28</v>
      </c>
      <c r="C62" s="40">
        <v>43829</v>
      </c>
      <c r="D62" s="88" t="s">
        <v>113</v>
      </c>
      <c r="E62" s="89" t="s">
        <v>61</v>
      </c>
      <c r="F62" s="56" t="s">
        <v>145</v>
      </c>
      <c r="G62" s="57" t="s">
        <v>149</v>
      </c>
      <c r="H62" s="57" t="s">
        <v>146</v>
      </c>
      <c r="I62" s="26" t="s">
        <v>17</v>
      </c>
      <c r="J62" s="26" t="s">
        <v>150</v>
      </c>
      <c r="K62" s="90">
        <v>1999840.69</v>
      </c>
      <c r="L62" s="26" t="s">
        <v>151</v>
      </c>
      <c r="M62" s="91" t="s">
        <v>58</v>
      </c>
      <c r="N62" s="92"/>
      <c r="R62" s="7"/>
    </row>
    <row r="63" spans="1:18" ht="37.5" customHeight="1" thickBot="1">
      <c r="A63" s="26" t="s">
        <v>18</v>
      </c>
      <c r="B63" s="54">
        <v>29</v>
      </c>
      <c r="C63" s="40">
        <v>43829</v>
      </c>
      <c r="D63" s="88" t="s">
        <v>113</v>
      </c>
      <c r="E63" s="89" t="s">
        <v>62</v>
      </c>
      <c r="F63" s="88" t="s">
        <v>141</v>
      </c>
      <c r="G63" s="57" t="s">
        <v>148</v>
      </c>
      <c r="H63" s="57" t="s">
        <v>142</v>
      </c>
      <c r="I63" s="26" t="s">
        <v>17</v>
      </c>
      <c r="J63" s="26" t="s">
        <v>150</v>
      </c>
      <c r="K63" s="90">
        <v>3000000</v>
      </c>
      <c r="L63" s="26" t="s">
        <v>151</v>
      </c>
      <c r="M63" s="91" t="s">
        <v>58</v>
      </c>
      <c r="N63" s="92"/>
      <c r="R63" s="12"/>
    </row>
    <row r="64" ht="33.75" customHeight="1">
      <c r="K64" s="116">
        <f>SUM(K5:K63)</f>
        <v>52049417.95999999</v>
      </c>
    </row>
    <row r="65" ht="33.75" customHeight="1">
      <c r="K65" s="61"/>
    </row>
    <row r="66" ht="15">
      <c r="K66" s="61"/>
    </row>
    <row r="67" ht="15">
      <c r="K67" s="61"/>
    </row>
    <row r="68" ht="33" customHeight="1">
      <c r="K68" s="61"/>
    </row>
    <row r="69" ht="51" customHeight="1">
      <c r="K69" s="62"/>
    </row>
    <row r="70" spans="11:13" ht="15">
      <c r="K70" s="63"/>
      <c r="L70" s="7"/>
      <c r="M70" s="62"/>
    </row>
    <row r="71" spans="11:13" ht="36.75" customHeight="1">
      <c r="K71" s="63"/>
      <c r="L71" s="7"/>
      <c r="M71" s="7"/>
    </row>
    <row r="72" spans="11:13" ht="15">
      <c r="K72" s="63"/>
      <c r="L72" s="7"/>
      <c r="M72" s="7"/>
    </row>
    <row r="73" spans="11:13" ht="33.75" customHeight="1">
      <c r="K73" s="63"/>
      <c r="L73" s="7"/>
      <c r="M73" s="7"/>
    </row>
    <row r="74" spans="11:13" ht="33.75" customHeight="1">
      <c r="K74" s="63"/>
      <c r="L74" s="7"/>
      <c r="M74" s="7"/>
    </row>
    <row r="75" spans="11:13" ht="33.75" customHeight="1">
      <c r="K75" s="63"/>
      <c r="L75" s="7"/>
      <c r="M75" s="7"/>
    </row>
    <row r="76" spans="11:13" ht="33.75" customHeight="1">
      <c r="K76" s="64"/>
      <c r="L76" s="7"/>
      <c r="M76" s="7"/>
    </row>
    <row r="77" spans="11:13" ht="35.25" customHeight="1">
      <c r="K77" s="64"/>
      <c r="L77" s="7"/>
      <c r="M77" s="7"/>
    </row>
    <row r="78" spans="11:13" ht="34.5" customHeight="1">
      <c r="K78" s="64"/>
      <c r="L78" s="7"/>
      <c r="M78" s="7"/>
    </row>
    <row r="79" spans="11:13" ht="15">
      <c r="K79" s="64"/>
      <c r="L79" s="7"/>
      <c r="M79" s="7"/>
    </row>
    <row r="80" spans="11:13" ht="15">
      <c r="K80" s="64"/>
      <c r="L80" s="7"/>
      <c r="M80" s="7"/>
    </row>
    <row r="81" spans="11:13" ht="15">
      <c r="K81" s="63"/>
      <c r="L81" s="7"/>
      <c r="M81" s="7"/>
    </row>
    <row r="82" ht="15">
      <c r="K82" s="61"/>
    </row>
    <row r="83" ht="36" customHeight="1"/>
    <row r="84" ht="35.25" customHeight="1">
      <c r="K84" s="11"/>
    </row>
    <row r="85" ht="15">
      <c r="K85" s="11"/>
    </row>
    <row r="86" spans="11:13" ht="34.5" customHeight="1">
      <c r="K86" s="11"/>
      <c r="M86" s="11"/>
    </row>
    <row r="87" ht="15">
      <c r="K87" s="11"/>
    </row>
    <row r="88" ht="33" customHeight="1">
      <c r="K88" s="11"/>
    </row>
    <row r="89" ht="34.5" customHeight="1">
      <c r="K89" s="61"/>
    </row>
    <row r="90" ht="36" customHeight="1"/>
    <row r="91" ht="36.75" customHeight="1"/>
  </sheetData>
  <sheetProtection/>
  <mergeCells count="130">
    <mergeCell ref="N24:N28"/>
    <mergeCell ref="N44:N45"/>
    <mergeCell ref="N46:N47"/>
    <mergeCell ref="N37:N39"/>
    <mergeCell ref="H48:H49"/>
    <mergeCell ref="I48:I49"/>
    <mergeCell ref="J48:J49"/>
    <mergeCell ref="L48:L49"/>
    <mergeCell ref="I44:I45"/>
    <mergeCell ref="J44:J45"/>
    <mergeCell ref="A48:A49"/>
    <mergeCell ref="B48:B49"/>
    <mergeCell ref="C48:C49"/>
    <mergeCell ref="E48:E49"/>
    <mergeCell ref="F48:F49"/>
    <mergeCell ref="G48:G49"/>
    <mergeCell ref="L46:L47"/>
    <mergeCell ref="L44:L45"/>
    <mergeCell ref="E44:E45"/>
    <mergeCell ref="E46:E47"/>
    <mergeCell ref="H44:H45"/>
    <mergeCell ref="H46:H47"/>
    <mergeCell ref="G46:G47"/>
    <mergeCell ref="G44:G45"/>
    <mergeCell ref="F44:F45"/>
    <mergeCell ref="F46:F47"/>
    <mergeCell ref="H42:H43"/>
    <mergeCell ref="G42:G43"/>
    <mergeCell ref="I42:I43"/>
    <mergeCell ref="J42:J43"/>
    <mergeCell ref="I46:I47"/>
    <mergeCell ref="J46:J47"/>
    <mergeCell ref="A46:A47"/>
    <mergeCell ref="A44:A45"/>
    <mergeCell ref="B44:B45"/>
    <mergeCell ref="B46:B47"/>
    <mergeCell ref="C44:C45"/>
    <mergeCell ref="C46:C47"/>
    <mergeCell ref="H40:H41"/>
    <mergeCell ref="E40:E41"/>
    <mergeCell ref="I40:I41"/>
    <mergeCell ref="J40:J41"/>
    <mergeCell ref="L40:L41"/>
    <mergeCell ref="A42:A43"/>
    <mergeCell ref="B42:B43"/>
    <mergeCell ref="C42:C43"/>
    <mergeCell ref="F42:F43"/>
    <mergeCell ref="E42:E43"/>
    <mergeCell ref="G37:G39"/>
    <mergeCell ref="H37:H39"/>
    <mergeCell ref="I37:I39"/>
    <mergeCell ref="J37:J39"/>
    <mergeCell ref="L37:L39"/>
    <mergeCell ref="A40:A41"/>
    <mergeCell ref="B40:B41"/>
    <mergeCell ref="C40:C41"/>
    <mergeCell ref="F40:F41"/>
    <mergeCell ref="G40:G41"/>
    <mergeCell ref="H33:H36"/>
    <mergeCell ref="I33:I36"/>
    <mergeCell ref="J33:J36"/>
    <mergeCell ref="L33:L36"/>
    <mergeCell ref="A33:A36"/>
    <mergeCell ref="A37:A39"/>
    <mergeCell ref="B37:B39"/>
    <mergeCell ref="C37:C39"/>
    <mergeCell ref="E37:E39"/>
    <mergeCell ref="F37:F39"/>
    <mergeCell ref="G29:G32"/>
    <mergeCell ref="H29:H32"/>
    <mergeCell ref="I29:I32"/>
    <mergeCell ref="J29:J32"/>
    <mergeCell ref="L29:L32"/>
    <mergeCell ref="B33:B36"/>
    <mergeCell ref="C33:C36"/>
    <mergeCell ref="E33:E36"/>
    <mergeCell ref="F33:F36"/>
    <mergeCell ref="G33:G36"/>
    <mergeCell ref="I24:I28"/>
    <mergeCell ref="J24:J28"/>
    <mergeCell ref="L24:L28"/>
    <mergeCell ref="E24:E28"/>
    <mergeCell ref="C24:C28"/>
    <mergeCell ref="A29:A32"/>
    <mergeCell ref="B29:B32"/>
    <mergeCell ref="C29:C32"/>
    <mergeCell ref="E29:E32"/>
    <mergeCell ref="F29:F32"/>
    <mergeCell ref="E17:E21"/>
    <mergeCell ref="A24:A28"/>
    <mergeCell ref="B24:B28"/>
    <mergeCell ref="F24:F28"/>
    <mergeCell ref="G24:G28"/>
    <mergeCell ref="H24:H28"/>
    <mergeCell ref="I17:I21"/>
    <mergeCell ref="J17:J21"/>
    <mergeCell ref="L17:L21"/>
    <mergeCell ref="I10:I15"/>
    <mergeCell ref="A17:A21"/>
    <mergeCell ref="B17:B21"/>
    <mergeCell ref="C17:C21"/>
    <mergeCell ref="F17:F21"/>
    <mergeCell ref="G17:G21"/>
    <mergeCell ref="H17:H21"/>
    <mergeCell ref="J10:J15"/>
    <mergeCell ref="E10:E15"/>
    <mergeCell ref="L10:L15"/>
    <mergeCell ref="F10:F15"/>
    <mergeCell ref="I5:I9"/>
    <mergeCell ref="J5:J9"/>
    <mergeCell ref="G5:G9"/>
    <mergeCell ref="H5:H9"/>
    <mergeCell ref="F5:F9"/>
    <mergeCell ref="C10:C15"/>
    <mergeCell ref="B10:B15"/>
    <mergeCell ref="A10:A15"/>
    <mergeCell ref="G10:G15"/>
    <mergeCell ref="H10:H15"/>
    <mergeCell ref="L5:L9"/>
    <mergeCell ref="A5:A9"/>
    <mergeCell ref="B5:B9"/>
    <mergeCell ref="C5:C9"/>
    <mergeCell ref="E5:E9"/>
    <mergeCell ref="A1:N1"/>
    <mergeCell ref="A2:A3"/>
    <mergeCell ref="B2:B3"/>
    <mergeCell ref="C2:C3"/>
    <mergeCell ref="D2:D3"/>
    <mergeCell ref="E2:H2"/>
    <mergeCell ref="I2:M2"/>
  </mergeCells>
  <dataValidations count="1">
    <dataValidation type="textLength" allowBlank="1" showInputMessage="1" showErrorMessage="1" errorTitle="Ошибка ввода ИНН" error="Длина ИНН должна составлять 10 или 12 сиволов" sqref="H50:H51">
      <formula1>10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0" zoomScaleNormal="80" zoomScalePageLayoutView="0" workbookViewId="0" topLeftCell="A7">
      <selection activeCell="N7" sqref="N7"/>
    </sheetView>
  </sheetViews>
  <sheetFormatPr defaultColWidth="9.140625" defaultRowHeight="15"/>
  <sheetData>
    <row r="1" spans="1:14" ht="15">
      <c r="A1" s="171" t="s">
        <v>156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.75" thickBot="1">
      <c r="A2" s="172" t="s">
        <v>157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5.75" thickBot="1">
      <c r="A3" s="173" t="s">
        <v>0</v>
      </c>
      <c r="B3" s="173" t="s">
        <v>1</v>
      </c>
      <c r="C3" s="173" t="s">
        <v>158</v>
      </c>
      <c r="D3" s="173" t="s">
        <v>159</v>
      </c>
      <c r="E3" s="175" t="s">
        <v>4</v>
      </c>
      <c r="F3" s="176"/>
      <c r="G3" s="176"/>
      <c r="H3" s="177"/>
      <c r="I3" s="178" t="s">
        <v>5</v>
      </c>
      <c r="J3" s="179"/>
      <c r="K3" s="179"/>
      <c r="L3" s="179"/>
      <c r="M3" s="179"/>
      <c r="N3" s="180"/>
    </row>
    <row r="4" spans="1:14" ht="242.25" thickBot="1">
      <c r="A4" s="174"/>
      <c r="B4" s="174"/>
      <c r="C4" s="174"/>
      <c r="D4" s="174"/>
      <c r="E4" s="105" t="s">
        <v>6</v>
      </c>
      <c r="F4" s="105" t="s">
        <v>7</v>
      </c>
      <c r="G4" s="105" t="s">
        <v>160</v>
      </c>
      <c r="H4" s="105" t="s">
        <v>161</v>
      </c>
      <c r="I4" s="105" t="s">
        <v>10</v>
      </c>
      <c r="J4" s="105" t="s">
        <v>11</v>
      </c>
      <c r="K4" s="105" t="s">
        <v>12</v>
      </c>
      <c r="L4" s="106" t="s">
        <v>13</v>
      </c>
      <c r="M4" s="107" t="s">
        <v>14</v>
      </c>
      <c r="N4" s="108" t="s">
        <v>15</v>
      </c>
    </row>
    <row r="5" spans="1:14" ht="15">
      <c r="A5" s="109">
        <v>1</v>
      </c>
      <c r="B5" s="110" t="s">
        <v>162</v>
      </c>
      <c r="C5" s="110" t="s">
        <v>163</v>
      </c>
      <c r="D5" s="110" t="s">
        <v>164</v>
      </c>
      <c r="E5" s="110" t="s">
        <v>165</v>
      </c>
      <c r="F5" s="110" t="s">
        <v>166</v>
      </c>
      <c r="G5" s="110" t="s">
        <v>167</v>
      </c>
      <c r="H5" s="110" t="s">
        <v>168</v>
      </c>
      <c r="I5" s="110" t="s">
        <v>169</v>
      </c>
      <c r="J5" s="110" t="s">
        <v>170</v>
      </c>
      <c r="K5" s="110" t="s">
        <v>171</v>
      </c>
      <c r="L5" s="110" t="s">
        <v>172</v>
      </c>
      <c r="M5" s="111" t="s">
        <v>173</v>
      </c>
      <c r="N5" s="112">
        <v>18</v>
      </c>
    </row>
    <row r="6" spans="1:14" ht="409.5">
      <c r="A6" s="113" t="s">
        <v>174</v>
      </c>
      <c r="B6" s="113">
        <v>1</v>
      </c>
      <c r="C6" s="114">
        <v>43819</v>
      </c>
      <c r="D6" s="113" t="s">
        <v>19</v>
      </c>
      <c r="E6" s="113" t="s">
        <v>175</v>
      </c>
      <c r="F6" s="113" t="s">
        <v>176</v>
      </c>
      <c r="G6" s="115">
        <v>592000051176</v>
      </c>
      <c r="H6" s="115">
        <v>304592029500062</v>
      </c>
      <c r="I6" s="113" t="s">
        <v>17</v>
      </c>
      <c r="J6" s="113" t="s">
        <v>16</v>
      </c>
      <c r="K6" s="113">
        <v>200000</v>
      </c>
      <c r="L6" s="113" t="s">
        <v>177</v>
      </c>
      <c r="M6" s="113" t="s">
        <v>178</v>
      </c>
      <c r="N6" s="113" t="s">
        <v>153</v>
      </c>
    </row>
    <row r="7" spans="1:14" ht="409.5">
      <c r="A7" s="113" t="s">
        <v>18</v>
      </c>
      <c r="B7" s="113">
        <v>2</v>
      </c>
      <c r="C7" s="114">
        <v>43819</v>
      </c>
      <c r="D7" s="113" t="s">
        <v>19</v>
      </c>
      <c r="E7" s="113" t="s">
        <v>179</v>
      </c>
      <c r="F7" s="113" t="s">
        <v>180</v>
      </c>
      <c r="G7" s="115">
        <v>5920046407</v>
      </c>
      <c r="H7" s="115">
        <v>1165958122967</v>
      </c>
      <c r="I7" s="113" t="s">
        <v>17</v>
      </c>
      <c r="J7" s="113" t="s">
        <v>16</v>
      </c>
      <c r="K7" s="113">
        <v>200000</v>
      </c>
      <c r="L7" s="113" t="s">
        <v>177</v>
      </c>
      <c r="M7" s="113" t="s">
        <v>178</v>
      </c>
      <c r="N7" s="113" t="s">
        <v>153</v>
      </c>
    </row>
    <row r="8" spans="1:14" ht="409.5">
      <c r="A8" s="113" t="s">
        <v>174</v>
      </c>
      <c r="B8" s="113">
        <v>3</v>
      </c>
      <c r="C8" s="114">
        <v>43819</v>
      </c>
      <c r="D8" s="113" t="s">
        <v>19</v>
      </c>
      <c r="E8" s="113" t="s">
        <v>181</v>
      </c>
      <c r="F8" s="113" t="s">
        <v>182</v>
      </c>
      <c r="G8" s="115">
        <v>5920045964</v>
      </c>
      <c r="H8" s="115">
        <v>1165958104487</v>
      </c>
      <c r="I8" s="113" t="s">
        <v>17</v>
      </c>
      <c r="J8" s="113" t="s">
        <v>16</v>
      </c>
      <c r="K8" s="113">
        <v>100000</v>
      </c>
      <c r="L8" s="113" t="s">
        <v>177</v>
      </c>
      <c r="M8" s="113" t="s">
        <v>178</v>
      </c>
      <c r="N8" s="113" t="s">
        <v>153</v>
      </c>
    </row>
  </sheetData>
  <sheetProtection/>
  <mergeCells count="8">
    <mergeCell ref="A1:N1"/>
    <mergeCell ref="A2:N2"/>
    <mergeCell ref="A3:A4"/>
    <mergeCell ref="B3:B4"/>
    <mergeCell ref="C3:C4"/>
    <mergeCell ref="D3:D4"/>
    <mergeCell ref="E3:H3"/>
    <mergeCell ref="I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badaeva</dc:creator>
  <cp:keywords/>
  <dc:description/>
  <cp:lastModifiedBy>malysheva</cp:lastModifiedBy>
  <dcterms:created xsi:type="dcterms:W3CDTF">2016-06-30T07:06:54Z</dcterms:created>
  <dcterms:modified xsi:type="dcterms:W3CDTF">2021-01-19T10:04:18Z</dcterms:modified>
  <cp:category/>
  <cp:version/>
  <cp:contentType/>
  <cp:contentStatus/>
</cp:coreProperties>
</file>